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aorsk\Dropbox\Mój komputer (LAPTOP-4JHPIIGT)\Desktop\regulamin nowy\"/>
    </mc:Choice>
  </mc:AlternateContent>
  <xr:revisionPtr revIDLastSave="0" documentId="13_ncr:1_{DA8D38D8-BB19-43D6-8E75-2A4DD593EBA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1. Sprzedaż - ceny" sheetId="5" r:id="rId1"/>
    <sheet name="2. Sprzedaż - ilość" sheetId="1" r:id="rId2"/>
    <sheet name="3. Sprzedaż - wartość" sheetId="2" r:id="rId3"/>
    <sheet name="4. Koszty wg rodzaju" sheetId="3" r:id="rId4"/>
    <sheet name="5. RZiS" sheetId="4" r:id="rId5"/>
  </sheets>
  <definedNames>
    <definedName name="_Toc153129567" localSheetId="4">#REF!</definedName>
  </definedNames>
  <calcPr calcId="191029"/>
  <extLst>
    <ext uri="GoogleSheetsCustomDataVersion1">
      <go:sheetsCustomData xmlns:go="http://customooxmlschemas.google.com/" r:id="rId8" roundtripDataSignature="AMtx7mgKBlnA9YG6o1jpLJkZmMsniYEgLA=="/>
    </ext>
  </extLst>
</workbook>
</file>

<file path=xl/calcChain.xml><?xml version="1.0" encoding="utf-8"?>
<calcChain xmlns="http://schemas.openxmlformats.org/spreadsheetml/2006/main">
  <c r="E20" i="4" l="1"/>
  <c r="D20" i="4"/>
  <c r="E16" i="4"/>
  <c r="D16" i="4"/>
  <c r="E13" i="4"/>
  <c r="D13" i="4"/>
  <c r="D86" i="3"/>
  <c r="E86" i="3"/>
  <c r="F86" i="3"/>
  <c r="G86" i="3"/>
  <c r="H86" i="3"/>
  <c r="I86" i="3"/>
  <c r="J86" i="3"/>
  <c r="K86" i="3"/>
  <c r="L86" i="3"/>
  <c r="M86" i="3"/>
  <c r="N86" i="3"/>
  <c r="C86" i="3"/>
  <c r="D46" i="3"/>
  <c r="E46" i="3"/>
  <c r="F46" i="3"/>
  <c r="G46" i="3"/>
  <c r="H46" i="3"/>
  <c r="I46" i="3"/>
  <c r="J46" i="3"/>
  <c r="K46" i="3"/>
  <c r="L46" i="3"/>
  <c r="M46" i="3"/>
  <c r="N46" i="3"/>
  <c r="C46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E19" i="4" s="1"/>
  <c r="N104" i="3"/>
  <c r="N111" i="3" s="1"/>
  <c r="M104" i="3"/>
  <c r="M111" i="3" s="1"/>
  <c r="L104" i="3"/>
  <c r="L111" i="3" s="1"/>
  <c r="K104" i="3"/>
  <c r="K111" i="3" s="1"/>
  <c r="J104" i="3"/>
  <c r="J111" i="3" s="1"/>
  <c r="I104" i="3"/>
  <c r="I111" i="3" s="1"/>
  <c r="H104" i="3"/>
  <c r="H111" i="3" s="1"/>
  <c r="G104" i="3"/>
  <c r="G111" i="3" s="1"/>
  <c r="F104" i="3"/>
  <c r="F111" i="3" s="1"/>
  <c r="E104" i="3"/>
  <c r="E111" i="3" s="1"/>
  <c r="D104" i="3"/>
  <c r="D111" i="3" s="1"/>
  <c r="C104" i="3"/>
  <c r="C111" i="3" s="1"/>
  <c r="E18" i="4" s="1"/>
  <c r="N96" i="3"/>
  <c r="M96" i="3"/>
  <c r="L96" i="3"/>
  <c r="K96" i="3"/>
  <c r="J96" i="3"/>
  <c r="I96" i="3"/>
  <c r="H96" i="3"/>
  <c r="G96" i="3"/>
  <c r="F96" i="3"/>
  <c r="E96" i="3"/>
  <c r="D96" i="3"/>
  <c r="C96" i="3"/>
  <c r="E15" i="4" s="1"/>
  <c r="N88" i="3"/>
  <c r="M88" i="3"/>
  <c r="L88" i="3"/>
  <c r="L119" i="3" s="1"/>
  <c r="K88" i="3"/>
  <c r="J88" i="3"/>
  <c r="I88" i="3"/>
  <c r="H88" i="3"/>
  <c r="G88" i="3"/>
  <c r="F88" i="3"/>
  <c r="E88" i="3"/>
  <c r="D88" i="3"/>
  <c r="C88" i="3"/>
  <c r="C119" i="3" s="1"/>
  <c r="N72" i="3"/>
  <c r="M72" i="3"/>
  <c r="L72" i="3"/>
  <c r="K72" i="3"/>
  <c r="J72" i="3"/>
  <c r="I72" i="3"/>
  <c r="H72" i="3"/>
  <c r="G72" i="3"/>
  <c r="F72" i="3"/>
  <c r="E72" i="3"/>
  <c r="D72" i="3"/>
  <c r="C72" i="3"/>
  <c r="D19" i="4" s="1"/>
  <c r="N64" i="3"/>
  <c r="N71" i="3" s="1"/>
  <c r="M64" i="3"/>
  <c r="M71" i="3" s="1"/>
  <c r="L64" i="3"/>
  <c r="L71" i="3" s="1"/>
  <c r="K64" i="3"/>
  <c r="K71" i="3" s="1"/>
  <c r="J64" i="3"/>
  <c r="J71" i="3" s="1"/>
  <c r="I64" i="3"/>
  <c r="I71" i="3" s="1"/>
  <c r="H64" i="3"/>
  <c r="H71" i="3" s="1"/>
  <c r="G64" i="3"/>
  <c r="G71" i="3" s="1"/>
  <c r="F64" i="3"/>
  <c r="F71" i="3" s="1"/>
  <c r="E64" i="3"/>
  <c r="E71" i="3" s="1"/>
  <c r="D64" i="3"/>
  <c r="D71" i="3" s="1"/>
  <c r="C64" i="3"/>
  <c r="C71" i="3" s="1"/>
  <c r="D18" i="4" s="1"/>
  <c r="N56" i="3"/>
  <c r="M56" i="3"/>
  <c r="L56" i="3"/>
  <c r="K56" i="3"/>
  <c r="J56" i="3"/>
  <c r="I56" i="3"/>
  <c r="H56" i="3"/>
  <c r="G56" i="3"/>
  <c r="F56" i="3"/>
  <c r="E56" i="3"/>
  <c r="D56" i="3"/>
  <c r="C56" i="3"/>
  <c r="D15" i="4" s="1"/>
  <c r="N48" i="3"/>
  <c r="M48" i="3"/>
  <c r="L48" i="3"/>
  <c r="K48" i="3"/>
  <c r="J48" i="3"/>
  <c r="I48" i="3"/>
  <c r="H48" i="3"/>
  <c r="G48" i="3"/>
  <c r="F48" i="3"/>
  <c r="E48" i="3"/>
  <c r="D48" i="3"/>
  <c r="C48" i="3"/>
  <c r="D14" i="4" s="1"/>
  <c r="D36" i="2"/>
  <c r="E36" i="2"/>
  <c r="F36" i="2"/>
  <c r="G36" i="2"/>
  <c r="H36" i="2"/>
  <c r="I36" i="2"/>
  <c r="J36" i="2"/>
  <c r="K36" i="2"/>
  <c r="L36" i="2"/>
  <c r="D37" i="2"/>
  <c r="E37" i="2"/>
  <c r="F37" i="2"/>
  <c r="G37" i="2"/>
  <c r="H37" i="2"/>
  <c r="I37" i="2"/>
  <c r="J37" i="2"/>
  <c r="K37" i="2"/>
  <c r="L37" i="2"/>
  <c r="D38" i="2"/>
  <c r="E38" i="2"/>
  <c r="F38" i="2"/>
  <c r="G38" i="2"/>
  <c r="H38" i="2"/>
  <c r="I38" i="2"/>
  <c r="J38" i="2"/>
  <c r="K38" i="2"/>
  <c r="L38" i="2"/>
  <c r="D39" i="2"/>
  <c r="E39" i="2"/>
  <c r="F39" i="2"/>
  <c r="G39" i="2"/>
  <c r="H39" i="2"/>
  <c r="I39" i="2"/>
  <c r="J39" i="2"/>
  <c r="K39" i="2"/>
  <c r="L39" i="2"/>
  <c r="D40" i="2"/>
  <c r="E40" i="2"/>
  <c r="F40" i="2"/>
  <c r="G40" i="2"/>
  <c r="H40" i="2"/>
  <c r="I40" i="2"/>
  <c r="J40" i="2"/>
  <c r="K40" i="2"/>
  <c r="L40" i="2"/>
  <c r="D41" i="2"/>
  <c r="E41" i="2"/>
  <c r="F41" i="2"/>
  <c r="G41" i="2"/>
  <c r="H41" i="2"/>
  <c r="I41" i="2"/>
  <c r="J41" i="2"/>
  <c r="K41" i="2"/>
  <c r="L41" i="2"/>
  <c r="D42" i="2"/>
  <c r="E42" i="2"/>
  <c r="F42" i="2"/>
  <c r="G42" i="2"/>
  <c r="H42" i="2"/>
  <c r="I42" i="2"/>
  <c r="J42" i="2"/>
  <c r="K42" i="2"/>
  <c r="L42" i="2"/>
  <c r="D43" i="2"/>
  <c r="E43" i="2"/>
  <c r="F43" i="2"/>
  <c r="G43" i="2"/>
  <c r="H43" i="2"/>
  <c r="I43" i="2"/>
  <c r="J43" i="2"/>
  <c r="K43" i="2"/>
  <c r="L43" i="2"/>
  <c r="D44" i="2"/>
  <c r="E44" i="2"/>
  <c r="F44" i="2"/>
  <c r="G44" i="2"/>
  <c r="H44" i="2"/>
  <c r="I44" i="2"/>
  <c r="J44" i="2"/>
  <c r="K44" i="2"/>
  <c r="L44" i="2"/>
  <c r="E35" i="2"/>
  <c r="F35" i="2"/>
  <c r="G35" i="2"/>
  <c r="H35" i="2"/>
  <c r="I35" i="2"/>
  <c r="J35" i="2"/>
  <c r="K35" i="2"/>
  <c r="L35" i="2"/>
  <c r="D35" i="2"/>
  <c r="E34" i="2"/>
  <c r="F34" i="2"/>
  <c r="G34" i="2"/>
  <c r="H34" i="2"/>
  <c r="I34" i="2"/>
  <c r="J34" i="2"/>
  <c r="K34" i="2"/>
  <c r="L34" i="2"/>
  <c r="M34" i="2"/>
  <c r="N34" i="2"/>
  <c r="O34" i="2"/>
  <c r="D34" i="2"/>
  <c r="E20" i="2"/>
  <c r="F20" i="2"/>
  <c r="G20" i="2"/>
  <c r="H20" i="2"/>
  <c r="I20" i="2"/>
  <c r="J20" i="2"/>
  <c r="K20" i="2"/>
  <c r="L20" i="2"/>
  <c r="M20" i="2"/>
  <c r="N20" i="2"/>
  <c r="O20" i="2"/>
  <c r="D20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E28" i="2"/>
  <c r="F28" i="2"/>
  <c r="G28" i="2"/>
  <c r="H28" i="2"/>
  <c r="I28" i="2"/>
  <c r="J28" i="2"/>
  <c r="K28" i="2"/>
  <c r="L28" i="2"/>
  <c r="M28" i="2"/>
  <c r="N28" i="2"/>
  <c r="O28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E21" i="2"/>
  <c r="F21" i="2"/>
  <c r="G21" i="2"/>
  <c r="H21" i="2"/>
  <c r="I21" i="2"/>
  <c r="J21" i="2"/>
  <c r="K21" i="2"/>
  <c r="L21" i="2"/>
  <c r="M21" i="2"/>
  <c r="N21" i="2"/>
  <c r="O21" i="2"/>
  <c r="D21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C35" i="2"/>
  <c r="B35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C21" i="2"/>
  <c r="B21" i="2"/>
  <c r="E32" i="1"/>
  <c r="F32" i="1"/>
  <c r="G32" i="1"/>
  <c r="H32" i="1"/>
  <c r="I32" i="1"/>
  <c r="J32" i="1"/>
  <c r="K32" i="1"/>
  <c r="L32" i="1"/>
  <c r="M32" i="1"/>
  <c r="N32" i="1"/>
  <c r="O32" i="1"/>
  <c r="D32" i="1"/>
  <c r="E19" i="1"/>
  <c r="F19" i="1"/>
  <c r="G19" i="1"/>
  <c r="H19" i="1"/>
  <c r="I19" i="1"/>
  <c r="J19" i="1"/>
  <c r="K19" i="1"/>
  <c r="L19" i="1"/>
  <c r="M19" i="1"/>
  <c r="N19" i="1"/>
  <c r="O19" i="1"/>
  <c r="D19" i="1"/>
  <c r="B34" i="1"/>
  <c r="B35" i="1"/>
  <c r="B36" i="1"/>
  <c r="B37" i="1"/>
  <c r="B38" i="1"/>
  <c r="B39" i="1"/>
  <c r="B40" i="1"/>
  <c r="B41" i="1"/>
  <c r="B42" i="1"/>
  <c r="B33" i="1"/>
  <c r="C34" i="1"/>
  <c r="C35" i="1"/>
  <c r="C36" i="1"/>
  <c r="C37" i="1"/>
  <c r="C38" i="1"/>
  <c r="C39" i="1"/>
  <c r="C40" i="1"/>
  <c r="C41" i="1"/>
  <c r="C42" i="1"/>
  <c r="C33" i="1"/>
  <c r="B21" i="1"/>
  <c r="B22" i="1"/>
  <c r="B23" i="1"/>
  <c r="B24" i="1"/>
  <c r="B25" i="1"/>
  <c r="B26" i="1"/>
  <c r="B27" i="1"/>
  <c r="B28" i="1"/>
  <c r="B29" i="1"/>
  <c r="B20" i="1"/>
  <c r="C27" i="1"/>
  <c r="C28" i="1"/>
  <c r="C29" i="1"/>
  <c r="C21" i="1"/>
  <c r="C22" i="1"/>
  <c r="C23" i="1"/>
  <c r="C24" i="1"/>
  <c r="C25" i="1"/>
  <c r="C26" i="1"/>
  <c r="C20" i="1"/>
  <c r="F16" i="3"/>
  <c r="G16" i="3"/>
  <c r="H16" i="3"/>
  <c r="I16" i="3"/>
  <c r="J16" i="3"/>
  <c r="K16" i="3"/>
  <c r="L16" i="3"/>
  <c r="M16" i="3"/>
  <c r="N16" i="3"/>
  <c r="O31" i="2" l="1"/>
  <c r="G31" i="2"/>
  <c r="L31" i="2"/>
  <c r="H31" i="2"/>
  <c r="F31" i="2"/>
  <c r="M31" i="2"/>
  <c r="E31" i="2"/>
  <c r="K31" i="2"/>
  <c r="N31" i="2"/>
  <c r="J31" i="2"/>
  <c r="I31" i="2"/>
  <c r="D17" i="4"/>
  <c r="E17" i="4"/>
  <c r="E14" i="4"/>
  <c r="K119" i="3"/>
  <c r="J119" i="3"/>
  <c r="I119" i="3"/>
  <c r="D79" i="3"/>
  <c r="L79" i="3"/>
  <c r="E79" i="3"/>
  <c r="M79" i="3"/>
  <c r="D119" i="3"/>
  <c r="G119" i="3"/>
  <c r="H79" i="3"/>
  <c r="F79" i="3"/>
  <c r="N79" i="3"/>
  <c r="E119" i="3"/>
  <c r="M119" i="3"/>
  <c r="G79" i="3"/>
  <c r="N119" i="3"/>
  <c r="I79" i="3"/>
  <c r="H119" i="3"/>
  <c r="J79" i="3"/>
  <c r="C79" i="3"/>
  <c r="K79" i="3"/>
  <c r="F119" i="3"/>
  <c r="E45" i="2"/>
  <c r="D31" i="2"/>
  <c r="F45" i="2"/>
  <c r="G45" i="2"/>
  <c r="H45" i="2"/>
  <c r="I45" i="2"/>
  <c r="J45" i="2"/>
  <c r="K45" i="2"/>
  <c r="D45" i="2"/>
  <c r="L45" i="2"/>
  <c r="D32" i="3"/>
  <c r="E32" i="3"/>
  <c r="F32" i="3"/>
  <c r="G32" i="3"/>
  <c r="H32" i="3"/>
  <c r="I32" i="3"/>
  <c r="J32" i="3"/>
  <c r="K32" i="3"/>
  <c r="L32" i="3"/>
  <c r="M32" i="3"/>
  <c r="N32" i="3"/>
  <c r="C32" i="3"/>
  <c r="D24" i="3"/>
  <c r="E24" i="3"/>
  <c r="F24" i="3"/>
  <c r="G24" i="3"/>
  <c r="H24" i="3"/>
  <c r="I24" i="3"/>
  <c r="J24" i="3"/>
  <c r="K24" i="3"/>
  <c r="L24" i="3"/>
  <c r="M24" i="3"/>
  <c r="N24" i="3"/>
  <c r="C24" i="3"/>
  <c r="D8" i="3"/>
  <c r="E8" i="3"/>
  <c r="F8" i="3"/>
  <c r="G8" i="3"/>
  <c r="H8" i="3"/>
  <c r="I8" i="3"/>
  <c r="J8" i="3"/>
  <c r="K8" i="3"/>
  <c r="L8" i="3"/>
  <c r="M8" i="3"/>
  <c r="N8" i="3"/>
  <c r="C8" i="3"/>
  <c r="C8" i="1"/>
  <c r="C9" i="1"/>
  <c r="C10" i="1"/>
  <c r="C11" i="1"/>
  <c r="C12" i="1"/>
  <c r="C13" i="1"/>
  <c r="C14" i="1"/>
  <c r="C15" i="1"/>
  <c r="C16" i="1"/>
  <c r="C7" i="1"/>
  <c r="D6" i="1"/>
  <c r="C6" i="3" s="1"/>
  <c r="E6" i="1"/>
  <c r="F6" i="1"/>
  <c r="G6" i="1"/>
  <c r="H6" i="1"/>
  <c r="I6" i="1"/>
  <c r="J6" i="1"/>
  <c r="K6" i="1"/>
  <c r="L6" i="1"/>
  <c r="M6" i="1"/>
  <c r="N6" i="1"/>
  <c r="O6" i="1"/>
  <c r="D8" i="4" l="1"/>
  <c r="E8" i="4"/>
  <c r="K8" i="2"/>
  <c r="L8" i="2"/>
  <c r="M8" i="2"/>
  <c r="N8" i="2"/>
  <c r="O8" i="2"/>
  <c r="K9" i="2"/>
  <c r="L9" i="2"/>
  <c r="M9" i="2"/>
  <c r="N9" i="2"/>
  <c r="O9" i="2"/>
  <c r="K10" i="2"/>
  <c r="L10" i="2"/>
  <c r="M10" i="2"/>
  <c r="N10" i="2"/>
  <c r="O10" i="2"/>
  <c r="K11" i="2"/>
  <c r="L11" i="2"/>
  <c r="M11" i="2"/>
  <c r="N11" i="2"/>
  <c r="O11" i="2"/>
  <c r="K12" i="2"/>
  <c r="L12" i="2"/>
  <c r="M12" i="2"/>
  <c r="N12" i="2"/>
  <c r="O12" i="2"/>
  <c r="K13" i="2"/>
  <c r="L13" i="2"/>
  <c r="M13" i="2"/>
  <c r="N13" i="2"/>
  <c r="O13" i="2"/>
  <c r="K14" i="2"/>
  <c r="L14" i="2"/>
  <c r="M14" i="2"/>
  <c r="N14" i="2"/>
  <c r="O14" i="2"/>
  <c r="K15" i="2"/>
  <c r="L15" i="2"/>
  <c r="M15" i="2"/>
  <c r="N15" i="2"/>
  <c r="O15" i="2"/>
  <c r="K16" i="2"/>
  <c r="L16" i="2"/>
  <c r="M16" i="2"/>
  <c r="N16" i="2"/>
  <c r="O16" i="2"/>
  <c r="K7" i="2"/>
  <c r="L7" i="2"/>
  <c r="M7" i="2"/>
  <c r="N7" i="2"/>
  <c r="O7" i="2"/>
  <c r="C20" i="4" l="1"/>
  <c r="C16" i="4"/>
  <c r="C13" i="4"/>
  <c r="F31" i="3"/>
  <c r="F39" i="3" s="1"/>
  <c r="N31" i="3"/>
  <c r="N39" i="3" s="1"/>
  <c r="M31" i="3"/>
  <c r="M39" i="3" s="1"/>
  <c r="L31" i="3"/>
  <c r="L39" i="3" s="1"/>
  <c r="K31" i="3"/>
  <c r="K39" i="3" s="1"/>
  <c r="J31" i="3"/>
  <c r="J39" i="3" s="1"/>
  <c r="I31" i="3"/>
  <c r="I39" i="3" s="1"/>
  <c r="H31" i="3"/>
  <c r="H39" i="3" s="1"/>
  <c r="G31" i="3"/>
  <c r="G39" i="3" s="1"/>
  <c r="E31" i="3"/>
  <c r="D31" i="3"/>
  <c r="C31" i="3"/>
  <c r="E16" i="3"/>
  <c r="D16" i="3"/>
  <c r="C16" i="3"/>
  <c r="C14" i="4"/>
  <c r="N6" i="3"/>
  <c r="M6" i="3"/>
  <c r="L6" i="3"/>
  <c r="K6" i="3"/>
  <c r="J6" i="3"/>
  <c r="I6" i="3"/>
  <c r="H6" i="3"/>
  <c r="G6" i="3"/>
  <c r="F6" i="3"/>
  <c r="E6" i="3"/>
  <c r="D6" i="3"/>
  <c r="C16" i="2"/>
  <c r="C15" i="2"/>
  <c r="C14" i="2"/>
  <c r="C13" i="2"/>
  <c r="C12" i="2"/>
  <c r="C11" i="2"/>
  <c r="C10" i="2"/>
  <c r="C9" i="2"/>
  <c r="C8" i="2"/>
  <c r="L17" i="2"/>
  <c r="C7" i="2"/>
  <c r="O6" i="2"/>
  <c r="N6" i="2"/>
  <c r="M6" i="2"/>
  <c r="L6" i="2"/>
  <c r="K6" i="2"/>
  <c r="J6" i="2"/>
  <c r="I6" i="2"/>
  <c r="H6" i="2"/>
  <c r="G6" i="2"/>
  <c r="F6" i="2"/>
  <c r="E6" i="2"/>
  <c r="D6" i="2"/>
  <c r="E39" i="3" l="1"/>
  <c r="D39" i="3"/>
  <c r="C19" i="4"/>
  <c r="C15" i="4"/>
  <c r="K17" i="2"/>
  <c r="O17" i="2"/>
  <c r="M17" i="2"/>
  <c r="N17" i="2"/>
  <c r="C18" i="4"/>
  <c r="C17" i="4"/>
  <c r="C39" i="3"/>
  <c r="E12" i="4" l="1"/>
  <c r="D12" i="4"/>
  <c r="C12" i="4"/>
  <c r="C8" i="4"/>
  <c r="C7" i="4" s="1"/>
  <c r="E7" i="4"/>
  <c r="D7" i="4"/>
  <c r="E21" i="4" l="1"/>
  <c r="E24" i="4" s="1"/>
  <c r="E27" i="4" s="1"/>
  <c r="C21" i="4"/>
  <c r="C24" i="4" s="1"/>
  <c r="C27" i="4" s="1"/>
  <c r="D21" i="4"/>
  <c r="D24" i="4" s="1"/>
  <c r="D27" i="4" s="1"/>
</calcChain>
</file>

<file path=xl/sharedStrings.xml><?xml version="1.0" encoding="utf-8"?>
<sst xmlns="http://schemas.openxmlformats.org/spreadsheetml/2006/main" count="243" uniqueCount="83">
  <si>
    <t>do części C-5 i C-6 Biznesplanu - Plan sprzedaży ilościowy</t>
  </si>
  <si>
    <t>Podatnicy podatku VAT wypełniają tabelę stosując ceny netto</t>
  </si>
  <si>
    <t>L.P.</t>
  </si>
  <si>
    <t>Produkt / usługa</t>
  </si>
  <si>
    <t>Jednostka miary                              (szt, godz, kg, m2 itp.)</t>
  </si>
  <si>
    <t>1 miesiąc [nazwa miesiąca]</t>
  </si>
  <si>
    <t>2 miesiąc [nazwa miesiąca]</t>
  </si>
  <si>
    <t>3 miesiąc [nazwa miesiąca]</t>
  </si>
  <si>
    <t>4 miesiąc [nazwa miesiąca]</t>
  </si>
  <si>
    <t>5 miesiąc [nazwa miesiąca]</t>
  </si>
  <si>
    <t>6 miesiąc [nazwa miesiąca]</t>
  </si>
  <si>
    <t>7 miesiąc [nazwa miesiąca]</t>
  </si>
  <si>
    <t>8 miesiąc [nazwa miesiąca]</t>
  </si>
  <si>
    <t>9 miesiąc [nazwa miesiąca]</t>
  </si>
  <si>
    <t>10 miesiąc [nazwa miesiąca]</t>
  </si>
  <si>
    <t>11 miesiąc [nazwa miesiąca]</t>
  </si>
  <si>
    <t>12 miesiąc [nazwa miesiąca]</t>
  </si>
  <si>
    <t>Produkt / towar / usługa 1</t>
  </si>
  <si>
    <t>Produkt / towar / usługa 2</t>
  </si>
  <si>
    <t>Produkt / towar / usługa 3</t>
  </si>
  <si>
    <t>Produkt / towar / usługa 4</t>
  </si>
  <si>
    <t>Produkt / towar / usługa 5</t>
  </si>
  <si>
    <t>Produkt / towar / usługa 6</t>
  </si>
  <si>
    <t>Produkt / towar / usługa 7</t>
  </si>
  <si>
    <t>Produkt / towar / usługa 8</t>
  </si>
  <si>
    <t>Produkt / towar / usługa 9</t>
  </si>
  <si>
    <t>Produkt / towar / usługa 10</t>
  </si>
  <si>
    <t xml:space="preserve">* miesiące pozostające do końca roku kalendarzowego </t>
  </si>
  <si>
    <t>** kolejny pełen rok kalendarzowy</t>
  </si>
  <si>
    <t>do części C-7 Biznesplanu - Plan sprzedaży wartościowy</t>
  </si>
  <si>
    <t>Planowane koszty</t>
  </si>
  <si>
    <t>POZYCJA / KWARTAŁ</t>
  </si>
  <si>
    <t>I. Amortyzacja</t>
  </si>
  <si>
    <t>II. Zużycie materiałów i energii</t>
  </si>
  <si>
    <t>- surowce do produkcji</t>
  </si>
  <si>
    <t>- energia elektryczna</t>
  </si>
  <si>
    <t>- paliwo</t>
  </si>
  <si>
    <t>-</t>
  </si>
  <si>
    <t>- inne</t>
  </si>
  <si>
    <t>III. Usługi obce</t>
  </si>
  <si>
    <t>- czynsz najmu</t>
  </si>
  <si>
    <t>- usługi księgowe</t>
  </si>
  <si>
    <t>- usługi telekomunikacyjne</t>
  </si>
  <si>
    <t>IV. Podatki i opłaty</t>
  </si>
  <si>
    <t>V. Wynagrodzenia</t>
  </si>
  <si>
    <t>VII. Pozostałe koszty rodzajowe</t>
  </si>
  <si>
    <t>- reklama</t>
  </si>
  <si>
    <t>- podróże służbowe</t>
  </si>
  <si>
    <t>- ubezpieczenie</t>
  </si>
  <si>
    <t>VIII. Wartość sprzedanych towarów i materiałów</t>
  </si>
  <si>
    <t>SUMA:</t>
  </si>
  <si>
    <t>Komentarz do ujęcia liczbowego:</t>
  </si>
  <si>
    <t>Prognoza rachunku zysków i strat</t>
  </si>
  <si>
    <t>(Rachunek zysków i strat ma obejmować rok podjęcia działalności gospodarczej (n) oraz prospekcję na kolejny rok)</t>
  </si>
  <si>
    <t>Wyszczególnienie</t>
  </si>
  <si>
    <t>A. Przychody ze sprzedaży i zrównane z nimi</t>
  </si>
  <si>
    <t>I. Przychody  ze sprzedaży produktów i usług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</si>
  <si>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</si>
  <si>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</si>
  <si>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</si>
  <si>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</si>
  <si>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 xml:space="preserve">III. Usługi obce </t>
  </si>
  <si>
    <t>VI. Ubezpieczenia społeczne i inne świadczenia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</si>
  <si>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</si>
  <si>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</si>
  <si>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</si>
  <si>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</si>
  <si>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>G. Przychody finansowe</t>
  </si>
  <si>
    <t>H. Koszty finansowe</t>
  </si>
  <si>
    <t>I. Zysk (strata) brutto (F+G-H)</t>
  </si>
  <si>
    <t xml:space="preserve">Podpis wnioskodawcy: </t>
  </si>
  <si>
    <t>Miejscowość, data:</t>
  </si>
  <si>
    <t>Należy wskazać w poszczegółnych miesiącach ceny jednostkowe produktu/towaru/usługi</t>
  </si>
  <si>
    <t>komórki wypełniają się automatycznie</t>
  </si>
  <si>
    <t>Należy wskazać w poszczegółnych miesiącach wolumen sprzedaży produktu/towaru/usługi</t>
  </si>
  <si>
    <t>- Pracownik 1 [nazwa stanowiska] (1/1 etatu)</t>
  </si>
  <si>
    <t>- Pracownik 2 [nazwa stanowiska]  (1/1 etatu)</t>
  </si>
  <si>
    <t>- Pracownik 3 [nazwa stanowiska]  (1/1 etatu)</t>
  </si>
  <si>
    <t>- Pracownik 4 [nazwa stanowiska]  (1/1 etatu)</t>
  </si>
  <si>
    <t>- Pracownik 5 [nazwa stanowiska]  (1/1 etatu)</t>
  </si>
  <si>
    <t>Pozostali pracownicy</t>
  </si>
  <si>
    <t>Razem (zł):</t>
  </si>
  <si>
    <t>Projekt OWES "Ja-Ty-My"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</si>
</sst>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1">
    <font>
      <sz val="11"/>
      <color theme="1"/>
      <name val="Czcionka tekstu podstawowego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zcionka tekstu podstawowego"/>
    </font>
    <font>
      <sz val="10"/>
      <color rgb="FF1F497D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0"/>
      <color rgb="FF1F497D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zcionka tekstu podstawowego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b/>
      <sz val="10"/>
      <color theme="1"/>
      <name val="Calibri"/>
      <family val="2"/>
      <charset val="238"/>
    </font>
    <font>
      <sz val="10"/>
      <color rgb="FF0070C0"/>
      <name val="Calibri"/>
      <family val="2"/>
      <charset val="238"/>
    </font>
    <font>
      <sz val="11"/>
      <color rgb="FF0070C0"/>
      <name val="Czcionka tekstu podstawowego"/>
      <charset val="238"/>
    </font>
    <font>
      <sz val="10"/>
      <color rgb="FF0070C0"/>
      <name val="Czcionka tekstu podstawowego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zcionka tekstu podstawowego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rgb="FFE6E6E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rgb="FFDBE5F1"/>
      </patternFill>
    </fill>
    <fill>
      <patternFill patternType="solid">
        <fgColor theme="0" tint="-0.34998626667073579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" fillId="0" borderId="0" xfId="0" applyFont="1" applyAlignment="1"/>
    <xf numFmtId="0" fontId="7" fillId="0" borderId="7" xfId="0" applyFont="1" applyBorder="1" applyAlignment="1">
      <alignment vertical="top" wrapText="1"/>
    </xf>
    <xf numFmtId="0" fontId="3" fillId="0" borderId="0" xfId="0" applyFont="1"/>
    <xf numFmtId="0" fontId="3" fillId="2" borderId="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/>
    <xf numFmtId="0" fontId="15" fillId="0" borderId="8" xfId="0" applyFont="1" applyBorder="1" applyAlignment="1">
      <alignment vertical="top" wrapText="1"/>
    </xf>
    <xf numFmtId="164" fontId="0" fillId="0" borderId="0" xfId="1" applyFont="1" applyAlignment="1"/>
    <xf numFmtId="164" fontId="3" fillId="4" borderId="8" xfId="1" applyFont="1" applyFill="1" applyBorder="1" applyAlignment="1">
      <alignment horizontal="center" vertical="center" wrapText="1"/>
    </xf>
    <xf numFmtId="164" fontId="1" fillId="0" borderId="8" xfId="1" applyFont="1" applyBorder="1" applyAlignment="1">
      <alignment horizontal="center" vertical="center" wrapText="1"/>
    </xf>
    <xf numFmtId="164" fontId="3" fillId="0" borderId="0" xfId="1" applyFont="1"/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15" fillId="7" borderId="0" xfId="0" applyFont="1" applyFill="1"/>
    <xf numFmtId="0" fontId="1" fillId="7" borderId="0" xfId="0" applyFont="1" applyFill="1"/>
    <xf numFmtId="0" fontId="1" fillId="7" borderId="8" xfId="0" applyFont="1" applyFill="1" applyBorder="1" applyAlignment="1">
      <alignment vertical="center" wrapText="1"/>
    </xf>
    <xf numFmtId="164" fontId="1" fillId="7" borderId="8" xfId="1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4" fillId="0" borderId="3" xfId="0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6" xfId="0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11" borderId="8" xfId="0" applyFont="1" applyFill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19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4" fillId="8" borderId="16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/>
    <xf numFmtId="0" fontId="3" fillId="12" borderId="8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3" fillId="3" borderId="16" xfId="0" applyFont="1" applyFill="1" applyBorder="1" applyAlignment="1">
      <alignment wrapText="1"/>
    </xf>
    <xf numFmtId="0" fontId="1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1" fillId="3" borderId="16" xfId="0" quotePrefix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3" fillId="3" borderId="16" xfId="0" quotePrefix="1" applyFont="1" applyFill="1" applyBorder="1" applyAlignment="1">
      <alignment vertical="center" wrapText="1"/>
    </xf>
    <xf numFmtId="0" fontId="3" fillId="9" borderId="16" xfId="0" applyFont="1" applyFill="1" applyBorder="1" applyAlignment="1">
      <alignment vertical="center" wrapText="1"/>
    </xf>
    <xf numFmtId="0" fontId="19" fillId="3" borderId="16" xfId="0" quotePrefix="1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11" borderId="16" xfId="0" applyFont="1" applyFill="1" applyBorder="1" applyAlignment="1">
      <alignment vertical="center" wrapText="1"/>
    </xf>
    <xf numFmtId="0" fontId="3" fillId="13" borderId="16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vertical="center" wrapText="1"/>
    </xf>
    <xf numFmtId="0" fontId="1" fillId="14" borderId="16" xfId="0" applyFont="1" applyFill="1" applyBorder="1" applyAlignment="1">
      <alignment vertical="center" wrapText="1"/>
    </xf>
    <xf numFmtId="0" fontId="8" fillId="13" borderId="16" xfId="0" applyFont="1" applyFill="1" applyBorder="1" applyAlignment="1">
      <alignment vertical="center" wrapText="1"/>
    </xf>
    <xf numFmtId="0" fontId="3" fillId="12" borderId="16" xfId="0" applyFont="1" applyFill="1" applyBorder="1" applyAlignment="1">
      <alignment vertical="center" wrapText="1"/>
    </xf>
    <xf numFmtId="49" fontId="3" fillId="6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/>
    <xf numFmtId="0" fontId="11" fillId="0" borderId="1" xfId="0" applyFont="1" applyFill="1" applyBorder="1"/>
    <xf numFmtId="0" fontId="20" fillId="0" borderId="0" xfId="0" applyFont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1" xfId="0" applyFont="1" applyBorder="1"/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E6E6E6"/>
      <color rgb="FFE6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48</xdr:row>
      <xdr:rowOff>133350</xdr:rowOff>
    </xdr:from>
    <xdr:to>
      <xdr:col>13</xdr:col>
      <xdr:colOff>552450</xdr:colOff>
      <xdr:row>53</xdr:row>
      <xdr:rowOff>123825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1A44B112-3757-40FA-A66C-F013D5C1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24500"/>
          <a:ext cx="5762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12</xdr:col>
      <xdr:colOff>590550</xdr:colOff>
      <xdr:row>1</xdr:row>
      <xdr:rowOff>171450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9FF95C6D-D37B-4CDF-A1C1-296B35B7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1" b="-7671"/>
        <a:stretch>
          <a:fillRect/>
        </a:stretch>
      </xdr:blipFill>
      <xdr:spPr bwMode="auto">
        <a:xfrm>
          <a:off x="2657475" y="0"/>
          <a:ext cx="5762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140970</xdr:colOff>
      <xdr:row>44</xdr:row>
      <xdr:rowOff>106680</xdr:rowOff>
    </xdr:from>
    <xdr:to>
      <xdr:col>12</xdr:col>
      <xdr:colOff>487680</xdr:colOff>
      <xdr:row>49</xdr:row>
      <xdr:rowOff>97155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8D691B64-0A6F-47EE-B739-FE6B76E4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9829800"/>
          <a:ext cx="574929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13</xdr:col>
      <xdr:colOff>295275</xdr:colOff>
      <xdr:row>1</xdr:row>
      <xdr:rowOff>171450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845539C8-5946-45CB-8EF0-0DBC274F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1" b="-7671"/>
        <a:stretch>
          <a:fillRect/>
        </a:stretch>
      </xdr:blipFill>
      <xdr:spPr bwMode="auto">
        <a:xfrm>
          <a:off x="3152775" y="0"/>
          <a:ext cx="5762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</xdr:colOff>
      <xdr:row>48</xdr:row>
      <xdr:rowOff>7620</xdr:rowOff>
    </xdr:from>
    <xdr:to>
      <xdr:col>12</xdr:col>
      <xdr:colOff>573405</xdr:colOff>
      <xdr:row>52</xdr:row>
      <xdr:rowOff>165735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EC071DF5-F756-462D-8A88-9E196165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" y="9288780"/>
          <a:ext cx="572833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619125</xdr:colOff>
      <xdr:row>0</xdr:row>
      <xdr:rowOff>28575</xdr:rowOff>
    </xdr:from>
    <xdr:to>
      <xdr:col>13</xdr:col>
      <xdr:colOff>381000</xdr:colOff>
      <xdr:row>1</xdr:row>
      <xdr:rowOff>85725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E0F75B1E-4BBE-47DE-9149-E620D6AD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1" b="-7671"/>
        <a:stretch>
          <a:fillRect/>
        </a:stretch>
      </xdr:blipFill>
      <xdr:spPr bwMode="auto">
        <a:xfrm>
          <a:off x="3095625" y="28575"/>
          <a:ext cx="5762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346710</xdr:colOff>
      <xdr:row>11</xdr:row>
      <xdr:rowOff>11429</xdr:rowOff>
    </xdr:from>
    <xdr:ext cx="3905250" cy="318135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90E6F8C-9EFD-4DB9-B998-350089EA5346}"/>
            </a:ext>
          </a:extLst>
        </xdr:cNvPr>
        <xdr:cNvSpPr txBox="1"/>
      </xdr:nvSpPr>
      <xdr:spPr>
        <a:xfrm>
          <a:off x="10709910" y="3303269"/>
          <a:ext cx="3905250" cy="3181351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rgbClr val="0070C0"/>
              </a:solidFill>
            </a:rPr>
            <a:t>Wskazane pozycje kosztów należy traktować jako wskazaanie najbardziej popularnych grupo kosztów, nie są one w żadnym wypadku</a:t>
          </a:r>
          <a:r>
            <a:rPr lang="pl-PL" sz="1100" baseline="0">
              <a:solidFill>
                <a:srgbClr val="0070C0"/>
              </a:solidFill>
            </a:rPr>
            <a:t> kompletna listą</a:t>
          </a:r>
        </a:p>
        <a:p>
          <a:endParaRPr lang="pl-PL" sz="1100" baseline="0">
            <a:solidFill>
              <a:srgbClr val="0070C0"/>
            </a:solidFill>
          </a:endParaRPr>
        </a:p>
        <a:p>
          <a:r>
            <a:rPr lang="pl-PL" sz="1100" baseline="0">
              <a:solidFill>
                <a:srgbClr val="0070C0"/>
              </a:solidFill>
            </a:rPr>
            <a:t>Należy dodawać własne opisy do istniejących wierszy, lub dodac całe wiersze, upewnijąc się jednak, czy dodany wiersz jest również automatycznie sumowany, np. jeżeli w projekcie poza personelm dotacyjnym jest personel obecny należy dodać dodakową linię w części Wynagrodzenia</a:t>
          </a:r>
        </a:p>
        <a:p>
          <a:endParaRPr lang="pl-PL" sz="1100" baseline="0">
            <a:solidFill>
              <a:srgbClr val="0070C0"/>
            </a:solidFill>
          </a:endParaRPr>
        </a:p>
        <a:p>
          <a:r>
            <a:rPr lang="pl-PL" sz="1100" baseline="0">
              <a:solidFill>
                <a:srgbClr val="0070C0"/>
              </a:solidFill>
            </a:rPr>
            <a:t>Należy pamiętać o wzroście płacy minimalnej i odpowiednio uwzględniać to w tabeli. Dotyczy to również puli wynagrodzeń personelu obecnego.</a:t>
          </a:r>
        </a:p>
        <a:p>
          <a:r>
            <a:rPr lang="pl-PL" sz="1100" baseline="0">
              <a:solidFill>
                <a:srgbClr val="0070C0"/>
              </a:solidFill>
            </a:rPr>
            <a:t>W poszczególnych pozycjach należy też uwzględnić wzrosty cen, albo (w przypadku umów z cenami stałymi, niewaloryzowanymi) wskazać powód braku zmian.</a:t>
          </a:r>
        </a:p>
        <a:p>
          <a:r>
            <a:rPr lang="pl-PL" sz="1100" baseline="0">
              <a:solidFill>
                <a:srgbClr val="0070C0"/>
              </a:solidFill>
            </a:rPr>
            <a:t>Powyższe informacje można opisać w wolnych polach obok tabeli i w tekście odpowiednich pól formularza</a:t>
          </a:r>
        </a:p>
        <a:p>
          <a:endParaRPr lang="pl-PL" sz="1100"/>
        </a:p>
      </xdr:txBody>
    </xdr:sp>
    <xdr:clientData/>
  </xdr:oneCellAnchor>
  <xdr:twoCellAnchor editAs="oneCell">
    <xdr:from>
      <xdr:col>1</xdr:col>
      <xdr:colOff>1977390</xdr:colOff>
      <xdr:row>123</xdr:row>
      <xdr:rowOff>131445</xdr:rowOff>
    </xdr:from>
    <xdr:to>
      <xdr:col>10</xdr:col>
      <xdr:colOff>66675</xdr:colOff>
      <xdr:row>128</xdr:row>
      <xdr:rowOff>121920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DB7A4E40-7B37-4E98-8A7A-9D5C6D30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5376505"/>
          <a:ext cx="5762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0</xdr:row>
      <xdr:rowOff>0</xdr:rowOff>
    </xdr:from>
    <xdr:to>
      <xdr:col>12</xdr:col>
      <xdr:colOff>514350</xdr:colOff>
      <xdr:row>1</xdr:row>
      <xdr:rowOff>190500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CB106D01-3BA4-49D6-A779-7C926881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1" b="-7671"/>
        <a:stretch>
          <a:fillRect/>
        </a:stretch>
      </xdr:blipFill>
      <xdr:spPr bwMode="auto">
        <a:xfrm>
          <a:off x="3810000" y="0"/>
          <a:ext cx="5762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18</xdr:row>
      <xdr:rowOff>15240</xdr:rowOff>
    </xdr:from>
    <xdr:to>
      <xdr:col>13</xdr:col>
      <xdr:colOff>457200</xdr:colOff>
      <xdr:row>25</xdr:row>
      <xdr:rowOff>167640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61660" y="4602480"/>
          <a:ext cx="409194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rgbClr val="0070C0"/>
              </a:solidFill>
            </a:rPr>
            <a:t>w "Pozostałych przychodach operacyjnych" prezentuje się kwoty dotacji, dopłat, subwencji, w tym ze środków budżetowych, jednostek samorządu terytorialnego, UE. W pozycji tej wykazuje się też dotacje z PFRON otrzymane na dofinansowanie wynagrodzeń pracowników lub z Krajowego Funduszu Szkoleniowego na dofinansowanie kształcenia pracowników, a także refundacje składek na ubezpieczenia społeczne od wynagrodzeń osób zatrudnionych na podstawie skierowania do pracy bezrobotnego.</a:t>
          </a:r>
        </a:p>
      </xdr:txBody>
    </xdr:sp>
    <xdr:clientData/>
  </xdr:twoCellAnchor>
  <xdr:twoCellAnchor editAs="oneCell">
    <xdr:from>
      <xdr:col>1</xdr:col>
      <xdr:colOff>60960</xdr:colOff>
      <xdr:row>34</xdr:row>
      <xdr:rowOff>43815</xdr:rowOff>
    </xdr:from>
    <xdr:to>
      <xdr:col>6</xdr:col>
      <xdr:colOff>146685</xdr:colOff>
      <xdr:row>39</xdr:row>
      <xdr:rowOff>34290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38118A47-5025-49E7-8570-A3A7FDE0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656195"/>
          <a:ext cx="575500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6</xdr:col>
      <xdr:colOff>180975</xdr:colOff>
      <xdr:row>1</xdr:row>
      <xdr:rowOff>152400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22DF3271-5CAB-42C5-9255-6AF04201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1" b="-7671"/>
        <a:stretch>
          <a:fillRect/>
        </a:stretch>
      </xdr:blipFill>
      <xdr:spPr bwMode="auto">
        <a:xfrm>
          <a:off x="200025" y="0"/>
          <a:ext cx="5762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5"/>
  <sheetViews>
    <sheetView tabSelected="1" topLeftCell="B1" workbookViewId="0">
      <selection activeCell="L11" sqref="L11"/>
    </sheetView>
  </sheetViews>
  <sheetFormatPr defaultColWidth="12.625" defaultRowHeight="15" customHeight="1"/>
  <cols>
    <col min="1" max="1" width="1" style="26" customWidth="1"/>
    <col min="2" max="2" width="3.875" style="26" customWidth="1"/>
    <col min="3" max="3" width="20.25" style="26" customWidth="1"/>
    <col min="4" max="5" width="7.75" style="26" customWidth="1"/>
    <col min="6" max="6" width="7.875" style="26" customWidth="1"/>
    <col min="7" max="7" width="8.875" style="26" customWidth="1"/>
    <col min="8" max="8" width="9.75" style="26" customWidth="1"/>
    <col min="9" max="9" width="9.25" style="26" customWidth="1"/>
    <col min="10" max="10" width="8.875" style="26" customWidth="1"/>
    <col min="11" max="12" width="8.75" style="26" customWidth="1"/>
    <col min="13" max="13" width="8.875" style="26" customWidth="1"/>
    <col min="14" max="14" width="9.25" style="26" customWidth="1"/>
    <col min="15" max="15" width="9.875" style="26" customWidth="1"/>
    <col min="16" max="16" width="9.375" style="26" customWidth="1"/>
    <col min="17" max="17" width="1.25" style="26" customWidth="1"/>
    <col min="18" max="19" width="11" style="63" customWidth="1"/>
    <col min="20" max="27" width="11" style="26" customWidth="1"/>
    <col min="28" max="16384" width="12.625" style="26"/>
  </cols>
  <sheetData>
    <row r="1" spans="1:19" s="51" customFormat="1" ht="49.5" customHeight="1">
      <c r="R1" s="63"/>
      <c r="S1" s="63"/>
    </row>
    <row r="2" spans="1:19" s="52" customFormat="1" ht="24" customHeight="1">
      <c r="E2" s="90" t="s">
        <v>82</v>
      </c>
      <c r="F2" s="90"/>
      <c r="G2" s="90"/>
      <c r="H2" s="90"/>
      <c r="I2" s="90"/>
      <c r="J2" s="90"/>
      <c r="K2" s="90"/>
      <c r="L2" s="90"/>
      <c r="M2" s="90"/>
      <c r="R2" s="63"/>
      <c r="S2" s="63"/>
    </row>
    <row r="3" spans="1:19" ht="13.5" customHeight="1">
      <c r="A3" s="1"/>
      <c r="B3" s="59" t="s">
        <v>0</v>
      </c>
      <c r="C3" s="59"/>
      <c r="D3" s="60"/>
      <c r="P3" s="2"/>
      <c r="Q3" s="1"/>
    </row>
    <row r="4" spans="1:19" ht="13.5" customHeight="1">
      <c r="A4" s="1"/>
      <c r="B4" s="1"/>
      <c r="C4" s="1"/>
      <c r="D4" s="3"/>
      <c r="P4" s="2"/>
      <c r="Q4" s="1"/>
    </row>
    <row r="5" spans="1:19" ht="13.5" customHeight="1">
      <c r="A5" s="1"/>
      <c r="B5" s="1"/>
      <c r="C5" s="45"/>
      <c r="D5" s="43"/>
      <c r="E5" s="91">
        <v>2021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1"/>
    </row>
    <row r="6" spans="1:19" ht="67.5" customHeight="1">
      <c r="A6" s="4"/>
      <c r="B6" s="8" t="s">
        <v>2</v>
      </c>
      <c r="C6" s="44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16</v>
      </c>
      <c r="Q6" s="4"/>
    </row>
    <row r="7" spans="1:19" ht="13.5" customHeight="1">
      <c r="A7" s="1"/>
      <c r="B7" s="9">
        <v>1</v>
      </c>
      <c r="C7" s="10" t="s">
        <v>17</v>
      </c>
      <c r="D7" s="28"/>
      <c r="E7" s="54"/>
      <c r="F7" s="54"/>
      <c r="G7" s="54"/>
      <c r="H7" s="54"/>
      <c r="I7" s="54"/>
      <c r="J7" s="54"/>
      <c r="K7" s="54"/>
      <c r="L7" s="12"/>
      <c r="M7" s="12"/>
      <c r="N7" s="12"/>
      <c r="O7" s="12"/>
      <c r="P7" s="12"/>
      <c r="Q7" s="1"/>
    </row>
    <row r="8" spans="1:19" ht="13.5" customHeight="1">
      <c r="A8" s="1"/>
      <c r="B8" s="9">
        <v>2</v>
      </c>
      <c r="C8" s="10" t="s">
        <v>18</v>
      </c>
      <c r="D8" s="28"/>
      <c r="E8" s="54"/>
      <c r="F8" s="54"/>
      <c r="G8" s="54"/>
      <c r="H8" s="54"/>
      <c r="I8" s="54"/>
      <c r="J8" s="54"/>
      <c r="K8" s="54"/>
      <c r="L8" s="12"/>
      <c r="M8" s="12"/>
      <c r="N8" s="12"/>
      <c r="O8" s="12"/>
      <c r="P8" s="12"/>
      <c r="Q8" s="1"/>
    </row>
    <row r="9" spans="1:19" ht="13.5" customHeight="1">
      <c r="A9" s="1"/>
      <c r="B9" s="9">
        <v>3</v>
      </c>
      <c r="C9" s="10" t="s">
        <v>19</v>
      </c>
      <c r="D9" s="28"/>
      <c r="E9" s="54"/>
      <c r="F9" s="54"/>
      <c r="G9" s="54"/>
      <c r="H9" s="54"/>
      <c r="I9" s="54"/>
      <c r="J9" s="54"/>
      <c r="K9" s="54"/>
      <c r="L9" s="12"/>
      <c r="M9" s="12"/>
      <c r="N9" s="12"/>
      <c r="O9" s="12"/>
      <c r="P9" s="12"/>
      <c r="Q9" s="1"/>
    </row>
    <row r="10" spans="1:19" ht="13.5" customHeight="1">
      <c r="A10" s="1"/>
      <c r="B10" s="9">
        <v>4</v>
      </c>
      <c r="C10" s="10" t="s">
        <v>20</v>
      </c>
      <c r="D10" s="11"/>
      <c r="E10" s="54"/>
      <c r="F10" s="54"/>
      <c r="G10" s="54"/>
      <c r="H10" s="54"/>
      <c r="I10" s="54"/>
      <c r="J10" s="54"/>
      <c r="K10" s="54"/>
      <c r="L10" s="12"/>
      <c r="M10" s="12"/>
      <c r="N10" s="12"/>
      <c r="O10" s="12"/>
      <c r="P10" s="12"/>
      <c r="Q10" s="1"/>
    </row>
    <row r="11" spans="1:19" ht="13.5" customHeight="1">
      <c r="A11" s="1"/>
      <c r="B11" s="9">
        <v>5</v>
      </c>
      <c r="C11" s="10" t="s">
        <v>21</v>
      </c>
      <c r="D11" s="11"/>
      <c r="E11" s="54"/>
      <c r="F11" s="54"/>
      <c r="G11" s="54"/>
      <c r="H11" s="54"/>
      <c r="I11" s="54"/>
      <c r="J11" s="54"/>
      <c r="K11" s="54"/>
      <c r="L11" s="12"/>
      <c r="M11" s="12"/>
      <c r="N11" s="12"/>
      <c r="O11" s="12"/>
      <c r="P11" s="12"/>
      <c r="Q11" s="1"/>
    </row>
    <row r="12" spans="1:19" ht="13.5" customHeight="1">
      <c r="A12" s="1"/>
      <c r="B12" s="9">
        <v>6</v>
      </c>
      <c r="C12" s="10" t="s">
        <v>22</v>
      </c>
      <c r="D12" s="11"/>
      <c r="E12" s="54"/>
      <c r="F12" s="54"/>
      <c r="G12" s="54"/>
      <c r="H12" s="54"/>
      <c r="I12" s="54"/>
      <c r="J12" s="54"/>
      <c r="K12" s="54"/>
      <c r="L12" s="12"/>
      <c r="M12" s="12"/>
      <c r="N12" s="12"/>
      <c r="O12" s="12"/>
      <c r="P12" s="12"/>
      <c r="Q12" s="1"/>
    </row>
    <row r="13" spans="1:19" ht="13.5" customHeight="1">
      <c r="A13" s="1"/>
      <c r="B13" s="9">
        <v>7</v>
      </c>
      <c r="C13" s="10" t="s">
        <v>23</v>
      </c>
      <c r="D13" s="11"/>
      <c r="E13" s="54"/>
      <c r="F13" s="54"/>
      <c r="G13" s="54"/>
      <c r="H13" s="54"/>
      <c r="I13" s="54"/>
      <c r="J13" s="54"/>
      <c r="K13" s="54"/>
      <c r="L13" s="12"/>
      <c r="M13" s="12"/>
      <c r="N13" s="12"/>
      <c r="O13" s="12"/>
      <c r="P13" s="12"/>
      <c r="Q13" s="1"/>
    </row>
    <row r="14" spans="1:19" ht="13.5" customHeight="1">
      <c r="A14" s="1"/>
      <c r="B14" s="9">
        <v>8</v>
      </c>
      <c r="C14" s="10" t="s">
        <v>24</v>
      </c>
      <c r="D14" s="11"/>
      <c r="E14" s="54"/>
      <c r="F14" s="54"/>
      <c r="G14" s="54"/>
      <c r="H14" s="54"/>
      <c r="I14" s="54"/>
      <c r="J14" s="54"/>
      <c r="K14" s="54"/>
      <c r="L14" s="12"/>
      <c r="M14" s="12"/>
      <c r="N14" s="12"/>
      <c r="O14" s="12"/>
      <c r="P14" s="12"/>
      <c r="Q14" s="1"/>
    </row>
    <row r="15" spans="1:19" ht="13.5" customHeight="1">
      <c r="A15" s="1"/>
      <c r="B15" s="9">
        <v>9</v>
      </c>
      <c r="C15" s="10" t="s">
        <v>25</v>
      </c>
      <c r="D15" s="11"/>
      <c r="E15" s="54"/>
      <c r="F15" s="54"/>
      <c r="G15" s="54"/>
      <c r="H15" s="54"/>
      <c r="I15" s="54"/>
      <c r="J15" s="54"/>
      <c r="K15" s="54"/>
      <c r="L15" s="12"/>
      <c r="M15" s="12"/>
      <c r="N15" s="12"/>
      <c r="O15" s="12"/>
      <c r="P15" s="12"/>
      <c r="Q15" s="1"/>
    </row>
    <row r="16" spans="1:19" ht="13.5" customHeight="1">
      <c r="A16" s="1"/>
      <c r="B16" s="9">
        <v>10</v>
      </c>
      <c r="C16" s="10" t="s">
        <v>26</v>
      </c>
      <c r="D16" s="11"/>
      <c r="E16" s="54"/>
      <c r="F16" s="54"/>
      <c r="G16" s="54"/>
      <c r="H16" s="54"/>
      <c r="I16" s="54"/>
      <c r="J16" s="54"/>
      <c r="K16" s="54"/>
      <c r="L16" s="12"/>
      <c r="M16" s="12"/>
      <c r="N16" s="12"/>
      <c r="O16" s="12"/>
      <c r="P16" s="12"/>
      <c r="Q16" s="1"/>
    </row>
    <row r="17" spans="1:19" ht="13.5" customHeight="1">
      <c r="A17" s="1"/>
      <c r="B17" s="1"/>
      <c r="C17" s="1"/>
      <c r="D17" s="1"/>
      <c r="P17" s="2"/>
      <c r="Q17" s="1"/>
    </row>
    <row r="18" spans="1:19" s="53" customFormat="1" ht="13.5" customHeight="1">
      <c r="A18" s="1"/>
      <c r="B18" s="1"/>
      <c r="C18" s="45"/>
      <c r="D18" s="43"/>
      <c r="E18" s="91">
        <v>2022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1"/>
      <c r="R18" s="63"/>
      <c r="S18" s="63"/>
    </row>
    <row r="19" spans="1:19" s="53" customFormat="1" ht="73.900000000000006" customHeight="1">
      <c r="A19" s="1"/>
      <c r="B19" s="8" t="s">
        <v>2</v>
      </c>
      <c r="C19" s="44" t="s">
        <v>3</v>
      </c>
      <c r="D19" s="7" t="s">
        <v>4</v>
      </c>
      <c r="E19" s="7" t="s">
        <v>5</v>
      </c>
      <c r="F19" s="7" t="s">
        <v>6</v>
      </c>
      <c r="G19" s="7" t="s">
        <v>7</v>
      </c>
      <c r="H19" s="7" t="s">
        <v>8</v>
      </c>
      <c r="I19" s="7" t="s">
        <v>9</v>
      </c>
      <c r="J19" s="7" t="s">
        <v>10</v>
      </c>
      <c r="K19" s="7" t="s">
        <v>11</v>
      </c>
      <c r="L19" s="7" t="s">
        <v>12</v>
      </c>
      <c r="M19" s="7" t="s">
        <v>13</v>
      </c>
      <c r="N19" s="7" t="s">
        <v>14</v>
      </c>
      <c r="O19" s="7" t="s">
        <v>15</v>
      </c>
      <c r="P19" s="7" t="s">
        <v>16</v>
      </c>
      <c r="Q19" s="1"/>
      <c r="R19" s="63"/>
      <c r="S19" s="63"/>
    </row>
    <row r="20" spans="1:19" s="53" customFormat="1" ht="13.5" customHeight="1">
      <c r="A20" s="1"/>
      <c r="B20" s="9">
        <v>1</v>
      </c>
      <c r="C20" s="10" t="s">
        <v>17</v>
      </c>
      <c r="D20" s="2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"/>
      <c r="R20" s="63"/>
      <c r="S20" s="63"/>
    </row>
    <row r="21" spans="1:19" s="53" customFormat="1" ht="13.5" customHeight="1">
      <c r="A21" s="1"/>
      <c r="B21" s="9">
        <v>2</v>
      </c>
      <c r="C21" s="10" t="s">
        <v>18</v>
      </c>
      <c r="D21" s="2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"/>
      <c r="R21" s="63"/>
      <c r="S21" s="63"/>
    </row>
    <row r="22" spans="1:19" s="53" customFormat="1" ht="13.5" customHeight="1">
      <c r="A22" s="1"/>
      <c r="B22" s="9">
        <v>3</v>
      </c>
      <c r="C22" s="10" t="s">
        <v>19</v>
      </c>
      <c r="D22" s="2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"/>
      <c r="R22" s="63"/>
      <c r="S22" s="63"/>
    </row>
    <row r="23" spans="1:19" s="53" customFormat="1" ht="13.5" customHeight="1">
      <c r="A23" s="1"/>
      <c r="B23" s="9">
        <v>4</v>
      </c>
      <c r="C23" s="10" t="s">
        <v>20</v>
      </c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63"/>
      <c r="S23" s="63"/>
    </row>
    <row r="24" spans="1:19" s="53" customFormat="1" ht="13.5" customHeight="1">
      <c r="A24" s="1"/>
      <c r="B24" s="9">
        <v>5</v>
      </c>
      <c r="C24" s="10" t="s">
        <v>21</v>
      </c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"/>
      <c r="R24" s="63"/>
      <c r="S24" s="63"/>
    </row>
    <row r="25" spans="1:19" s="53" customFormat="1" ht="13.5" customHeight="1">
      <c r="A25" s="1"/>
      <c r="B25" s="9">
        <v>6</v>
      </c>
      <c r="C25" s="10" t="s">
        <v>22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"/>
      <c r="R25" s="63"/>
      <c r="S25" s="63"/>
    </row>
    <row r="26" spans="1:19" s="53" customFormat="1" ht="13.5" customHeight="1">
      <c r="A26" s="1"/>
      <c r="B26" s="9">
        <v>7</v>
      </c>
      <c r="C26" s="10" t="s">
        <v>23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"/>
      <c r="R26" s="63"/>
      <c r="S26" s="63"/>
    </row>
    <row r="27" spans="1:19" s="53" customFormat="1" ht="13.5" customHeight="1">
      <c r="A27" s="1"/>
      <c r="B27" s="9">
        <v>8</v>
      </c>
      <c r="C27" s="10" t="s">
        <v>24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"/>
      <c r="R27" s="63"/>
      <c r="S27" s="63"/>
    </row>
    <row r="28" spans="1:19" s="53" customFormat="1" ht="13.5" customHeight="1">
      <c r="A28" s="1"/>
      <c r="B28" s="9">
        <v>9</v>
      </c>
      <c r="C28" s="10" t="s">
        <v>25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"/>
      <c r="R28" s="63"/>
      <c r="S28" s="63"/>
    </row>
    <row r="29" spans="1:19" s="53" customFormat="1" ht="13.5" customHeight="1">
      <c r="A29" s="1"/>
      <c r="B29" s="9">
        <v>10</v>
      </c>
      <c r="C29" s="10" t="s">
        <v>26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"/>
      <c r="R29" s="63"/>
      <c r="S29" s="63"/>
    </row>
    <row r="30" spans="1:19" s="53" customFormat="1" ht="13.5" customHeight="1">
      <c r="A30" s="1"/>
      <c r="B30" s="1"/>
      <c r="C30" s="1"/>
      <c r="D30" s="1"/>
      <c r="P30" s="2"/>
      <c r="Q30" s="1"/>
      <c r="R30" s="63"/>
      <c r="S30" s="63"/>
    </row>
    <row r="31" spans="1:19" s="53" customFormat="1" ht="13.5" customHeight="1">
      <c r="A31" s="1"/>
      <c r="B31" s="1"/>
      <c r="C31" s="45"/>
      <c r="D31" s="43"/>
      <c r="E31" s="91">
        <v>2023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1"/>
      <c r="R31" s="63"/>
      <c r="S31" s="63"/>
    </row>
    <row r="32" spans="1:19" s="53" customFormat="1" ht="67.150000000000006" customHeight="1">
      <c r="A32" s="1"/>
      <c r="B32" s="8" t="s">
        <v>2</v>
      </c>
      <c r="C32" s="44" t="s">
        <v>3</v>
      </c>
      <c r="D32" s="7" t="s">
        <v>4</v>
      </c>
      <c r="E32" s="7" t="s">
        <v>5</v>
      </c>
      <c r="F32" s="7" t="s">
        <v>6</v>
      </c>
      <c r="G32" s="7" t="s">
        <v>7</v>
      </c>
      <c r="H32" s="7" t="s">
        <v>8</v>
      </c>
      <c r="I32" s="7" t="s">
        <v>9</v>
      </c>
      <c r="J32" s="7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O32" s="7" t="s">
        <v>15</v>
      </c>
      <c r="P32" s="7" t="s">
        <v>16</v>
      </c>
      <c r="Q32" s="1"/>
      <c r="R32" s="63"/>
      <c r="S32" s="63"/>
    </row>
    <row r="33" spans="1:19" s="53" customFormat="1" ht="13.5" customHeight="1">
      <c r="A33" s="1"/>
      <c r="B33" s="9">
        <v>1</v>
      </c>
      <c r="C33" s="10" t="s">
        <v>17</v>
      </c>
      <c r="D33" s="28"/>
      <c r="E33" s="12"/>
      <c r="F33" s="12"/>
      <c r="G33" s="12"/>
      <c r="H33" s="12"/>
      <c r="I33" s="12"/>
      <c r="J33" s="12"/>
      <c r="K33" s="12"/>
      <c r="L33" s="12"/>
      <c r="M33" s="12"/>
      <c r="N33" s="54"/>
      <c r="O33" s="54"/>
      <c r="P33" s="54"/>
      <c r="Q33" s="1"/>
      <c r="R33" s="63"/>
      <c r="S33" s="63"/>
    </row>
    <row r="34" spans="1:19" s="53" customFormat="1" ht="13.5" customHeight="1">
      <c r="A34" s="1"/>
      <c r="B34" s="9">
        <v>2</v>
      </c>
      <c r="C34" s="10" t="s">
        <v>18</v>
      </c>
      <c r="D34" s="28"/>
      <c r="E34" s="12"/>
      <c r="F34" s="12"/>
      <c r="G34" s="12"/>
      <c r="H34" s="12"/>
      <c r="I34" s="12"/>
      <c r="J34" s="12"/>
      <c r="K34" s="12"/>
      <c r="L34" s="12"/>
      <c r="M34" s="12"/>
      <c r="N34" s="54"/>
      <c r="O34" s="54"/>
      <c r="P34" s="54"/>
      <c r="Q34" s="1"/>
      <c r="R34" s="63"/>
      <c r="S34" s="63"/>
    </row>
    <row r="35" spans="1:19" s="53" customFormat="1" ht="13.5" customHeight="1">
      <c r="A35" s="1"/>
      <c r="B35" s="9">
        <v>3</v>
      </c>
      <c r="C35" s="10" t="s">
        <v>19</v>
      </c>
      <c r="D35" s="28"/>
      <c r="E35" s="12"/>
      <c r="F35" s="12"/>
      <c r="G35" s="12"/>
      <c r="H35" s="12"/>
      <c r="I35" s="12"/>
      <c r="J35" s="12"/>
      <c r="K35" s="12"/>
      <c r="L35" s="12"/>
      <c r="M35" s="12"/>
      <c r="N35" s="54"/>
      <c r="O35" s="54"/>
      <c r="P35" s="54"/>
      <c r="Q35" s="1"/>
      <c r="R35" s="63"/>
      <c r="S35" s="63"/>
    </row>
    <row r="36" spans="1:19" s="53" customFormat="1" ht="13.5" customHeight="1">
      <c r="A36" s="1"/>
      <c r="B36" s="9">
        <v>4</v>
      </c>
      <c r="C36" s="10" t="s">
        <v>20</v>
      </c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54"/>
      <c r="O36" s="54"/>
      <c r="P36" s="54"/>
      <c r="Q36" s="1"/>
      <c r="R36" s="63"/>
      <c r="S36" s="63"/>
    </row>
    <row r="37" spans="1:19" s="53" customFormat="1" ht="13.5" customHeight="1">
      <c r="A37" s="1"/>
      <c r="B37" s="9">
        <v>5</v>
      </c>
      <c r="C37" s="10" t="s">
        <v>21</v>
      </c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54"/>
      <c r="O37" s="54"/>
      <c r="P37" s="54"/>
      <c r="Q37" s="1"/>
      <c r="R37" s="63"/>
      <c r="S37" s="63"/>
    </row>
    <row r="38" spans="1:19" s="53" customFormat="1" ht="13.5" customHeight="1">
      <c r="A38" s="1"/>
      <c r="B38" s="9">
        <v>6</v>
      </c>
      <c r="C38" s="10" t="s">
        <v>22</v>
      </c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54"/>
      <c r="O38" s="54"/>
      <c r="P38" s="54"/>
      <c r="Q38" s="1"/>
      <c r="R38" s="63"/>
      <c r="S38" s="63"/>
    </row>
    <row r="39" spans="1:19" s="53" customFormat="1" ht="13.5" customHeight="1">
      <c r="A39" s="1"/>
      <c r="B39" s="9">
        <v>7</v>
      </c>
      <c r="C39" s="10" t="s">
        <v>23</v>
      </c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54"/>
      <c r="O39" s="54"/>
      <c r="P39" s="54"/>
      <c r="Q39" s="1"/>
      <c r="R39" s="63"/>
      <c r="S39" s="63"/>
    </row>
    <row r="40" spans="1:19" s="53" customFormat="1" ht="13.5" customHeight="1">
      <c r="A40" s="1"/>
      <c r="B40" s="9">
        <v>8</v>
      </c>
      <c r="C40" s="10" t="s">
        <v>24</v>
      </c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54"/>
      <c r="O40" s="54"/>
      <c r="P40" s="54"/>
      <c r="Q40" s="1"/>
      <c r="R40" s="63"/>
      <c r="S40" s="63"/>
    </row>
    <row r="41" spans="1:19" s="53" customFormat="1" ht="13.5" customHeight="1">
      <c r="A41" s="1"/>
      <c r="B41" s="9">
        <v>9</v>
      </c>
      <c r="C41" s="10" t="s">
        <v>25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54"/>
      <c r="O41" s="54"/>
      <c r="P41" s="54"/>
      <c r="Q41" s="1"/>
      <c r="R41" s="63"/>
      <c r="S41" s="63"/>
    </row>
    <row r="42" spans="1:19" s="53" customFormat="1" ht="13.5" customHeight="1">
      <c r="A42" s="1"/>
      <c r="B42" s="9">
        <v>10</v>
      </c>
      <c r="C42" s="10" t="s">
        <v>26</v>
      </c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54"/>
      <c r="O42" s="54"/>
      <c r="P42" s="54"/>
      <c r="Q42" s="1"/>
      <c r="R42" s="63"/>
      <c r="S42" s="63"/>
    </row>
    <row r="43" spans="1:19" s="53" customFormat="1" ht="13.5" customHeight="1">
      <c r="A43" s="1"/>
      <c r="B43" s="1"/>
      <c r="C43" s="1"/>
      <c r="D43" s="1"/>
      <c r="P43" s="2"/>
      <c r="Q43" s="1"/>
      <c r="R43" s="63"/>
      <c r="S43" s="63"/>
    </row>
    <row r="44" spans="1:19" ht="13.5" customHeight="1">
      <c r="A44" s="1"/>
      <c r="B44" s="1"/>
      <c r="C44" s="33" t="s">
        <v>72</v>
      </c>
      <c r="D44" s="1"/>
      <c r="P44" s="2"/>
      <c r="Q44" s="1"/>
    </row>
    <row r="45" spans="1:19" s="37" customFormat="1" ht="13.5" customHeight="1">
      <c r="A45" s="1"/>
      <c r="B45" s="1"/>
      <c r="C45" s="33" t="s">
        <v>1</v>
      </c>
      <c r="D45" s="1"/>
      <c r="P45" s="2"/>
      <c r="Q45" s="1"/>
      <c r="R45" s="63"/>
      <c r="S45" s="63"/>
    </row>
    <row r="46" spans="1:19" ht="13.5" customHeight="1">
      <c r="A46" s="1"/>
      <c r="B46" s="1"/>
      <c r="C46" s="33"/>
      <c r="D46" s="1"/>
      <c r="P46" s="2"/>
      <c r="Q46" s="1"/>
    </row>
    <row r="47" spans="1:19" ht="13.5" hidden="1" customHeight="1">
      <c r="A47" s="1"/>
      <c r="B47" s="1"/>
      <c r="C47" s="34" t="s">
        <v>27</v>
      </c>
      <c r="D47" s="1"/>
      <c r="P47" s="2"/>
      <c r="Q47" s="1"/>
    </row>
    <row r="48" spans="1:19" ht="13.5" hidden="1" customHeight="1">
      <c r="A48" s="1"/>
      <c r="B48" s="1"/>
      <c r="C48" s="34" t="s">
        <v>28</v>
      </c>
      <c r="D48" s="1"/>
      <c r="P48" s="2"/>
      <c r="Q48" s="1"/>
    </row>
    <row r="49" spans="1:17" ht="13.5" customHeight="1">
      <c r="A49" s="1"/>
      <c r="B49" s="1"/>
      <c r="C49" s="33"/>
      <c r="D49" s="1"/>
      <c r="P49" s="2"/>
      <c r="Q49" s="1"/>
    </row>
    <row r="50" spans="1:17" ht="13.5" customHeight="1">
      <c r="A50" s="1"/>
      <c r="B50" s="1"/>
      <c r="C50" s="33"/>
      <c r="D50" s="1"/>
      <c r="P50" s="2"/>
      <c r="Q50" s="1"/>
    </row>
    <row r="51" spans="1:17" ht="13.5" customHeight="1">
      <c r="A51" s="1"/>
      <c r="B51" s="1"/>
      <c r="C51" s="1"/>
      <c r="D51" s="1"/>
      <c r="P51" s="2"/>
      <c r="Q51" s="1"/>
    </row>
    <row r="52" spans="1:17" ht="13.5" customHeight="1">
      <c r="A52" s="1"/>
      <c r="B52" s="1"/>
      <c r="C52" s="1"/>
      <c r="D52" s="1"/>
      <c r="P52" s="2"/>
      <c r="Q52" s="1"/>
    </row>
    <row r="53" spans="1:17" ht="13.5" customHeight="1">
      <c r="A53" s="1"/>
      <c r="B53" s="1"/>
      <c r="C53" s="1"/>
      <c r="D53" s="1"/>
      <c r="P53" s="2"/>
      <c r="Q53" s="1"/>
    </row>
    <row r="54" spans="1:17" ht="13.5" customHeight="1">
      <c r="A54" s="1"/>
      <c r="B54" s="1"/>
      <c r="C54" s="1"/>
      <c r="D54" s="1"/>
      <c r="P54" s="2"/>
      <c r="Q54" s="1"/>
    </row>
    <row r="55" spans="1:17" ht="13.5" customHeight="1">
      <c r="A55" s="1"/>
      <c r="B55" s="1"/>
      <c r="C55" s="1"/>
      <c r="D55" s="1"/>
      <c r="P55" s="2"/>
      <c r="Q55" s="1"/>
    </row>
    <row r="56" spans="1:17" ht="13.5" customHeight="1">
      <c r="A56" s="1"/>
      <c r="B56" s="1"/>
      <c r="C56" s="1"/>
      <c r="D56" s="1"/>
      <c r="P56" s="2"/>
      <c r="Q56" s="1"/>
    </row>
    <row r="57" spans="1:17" ht="13.5" customHeight="1">
      <c r="A57" s="1"/>
      <c r="B57" s="1"/>
      <c r="C57" s="1"/>
      <c r="D57" s="1"/>
      <c r="P57" s="2"/>
      <c r="Q57" s="1"/>
    </row>
    <row r="58" spans="1:17" ht="13.5" customHeight="1">
      <c r="A58" s="1"/>
      <c r="B58" s="1"/>
      <c r="C58" s="1"/>
      <c r="D58" s="1"/>
      <c r="P58" s="2"/>
      <c r="Q58" s="1"/>
    </row>
    <row r="59" spans="1:17" ht="13.5" customHeight="1">
      <c r="A59" s="1"/>
      <c r="B59" s="1"/>
      <c r="C59" s="1"/>
      <c r="D59" s="1"/>
      <c r="P59" s="2"/>
      <c r="Q59" s="1"/>
    </row>
    <row r="60" spans="1:17" ht="13.5" customHeight="1">
      <c r="A60" s="1"/>
      <c r="B60" s="1"/>
      <c r="C60" s="1"/>
      <c r="D60" s="1"/>
      <c r="P60" s="2"/>
      <c r="Q60" s="1"/>
    </row>
    <row r="61" spans="1:17" ht="13.5" customHeight="1">
      <c r="A61" s="1"/>
      <c r="B61" s="1"/>
      <c r="C61" s="1"/>
      <c r="D61" s="1"/>
      <c r="P61" s="2"/>
      <c r="Q61" s="1"/>
    </row>
    <row r="62" spans="1:17" ht="13.5" customHeight="1">
      <c r="A62" s="1"/>
      <c r="B62" s="1"/>
      <c r="C62" s="1"/>
      <c r="D62" s="1"/>
      <c r="P62" s="2"/>
      <c r="Q62" s="1"/>
    </row>
    <row r="63" spans="1:17" ht="13.5" customHeight="1">
      <c r="A63" s="1"/>
      <c r="B63" s="1"/>
      <c r="C63" s="1"/>
      <c r="D63" s="1"/>
      <c r="P63" s="2"/>
      <c r="Q63" s="1"/>
    </row>
    <row r="64" spans="1:17" ht="13.5" customHeight="1">
      <c r="A64" s="1"/>
      <c r="B64" s="1"/>
      <c r="C64" s="1"/>
      <c r="D64" s="1"/>
      <c r="P64" s="2"/>
      <c r="Q64" s="1"/>
    </row>
    <row r="65" spans="1:17" ht="13.5" customHeight="1">
      <c r="A65" s="1"/>
      <c r="B65" s="1"/>
      <c r="C65" s="1"/>
      <c r="D65" s="1"/>
      <c r="P65" s="2"/>
      <c r="Q65" s="1"/>
    </row>
    <row r="66" spans="1:17" ht="13.5" customHeight="1">
      <c r="A66" s="1"/>
      <c r="B66" s="1"/>
      <c r="C66" s="1"/>
      <c r="D66" s="1"/>
      <c r="P66" s="2"/>
      <c r="Q66" s="1"/>
    </row>
    <row r="67" spans="1:17" ht="13.5" customHeight="1">
      <c r="A67" s="1"/>
      <c r="B67" s="1"/>
      <c r="C67" s="1"/>
      <c r="D67" s="1"/>
      <c r="P67" s="2"/>
      <c r="Q67" s="1"/>
    </row>
    <row r="68" spans="1:17" ht="13.5" customHeight="1">
      <c r="A68" s="1"/>
      <c r="B68" s="1"/>
      <c r="C68" s="1"/>
      <c r="D68" s="1"/>
      <c r="P68" s="2"/>
      <c r="Q68" s="1"/>
    </row>
    <row r="69" spans="1:17" ht="13.5" customHeight="1">
      <c r="A69" s="1"/>
      <c r="B69" s="1"/>
      <c r="C69" s="1"/>
      <c r="D69" s="1"/>
      <c r="P69" s="2"/>
      <c r="Q69" s="1"/>
    </row>
    <row r="70" spans="1:17" ht="13.5" customHeight="1">
      <c r="A70" s="1"/>
      <c r="B70" s="1"/>
      <c r="C70" s="1"/>
      <c r="D70" s="1"/>
      <c r="P70" s="2"/>
      <c r="Q70" s="1"/>
    </row>
    <row r="71" spans="1:17" ht="13.5" customHeight="1">
      <c r="A71" s="1"/>
      <c r="B71" s="1"/>
      <c r="C71" s="1"/>
      <c r="D71" s="1"/>
      <c r="P71" s="2"/>
      <c r="Q71" s="1"/>
    </row>
    <row r="72" spans="1:17" ht="13.5" customHeight="1">
      <c r="A72" s="1"/>
      <c r="B72" s="1"/>
      <c r="C72" s="1"/>
      <c r="D72" s="1"/>
      <c r="P72" s="2"/>
      <c r="Q72" s="1"/>
    </row>
    <row r="73" spans="1:17" ht="13.5" customHeight="1">
      <c r="A73" s="1"/>
      <c r="B73" s="1"/>
      <c r="C73" s="1"/>
      <c r="D73" s="1"/>
      <c r="P73" s="2"/>
      <c r="Q73" s="1"/>
    </row>
    <row r="74" spans="1:17" ht="13.5" customHeight="1">
      <c r="A74" s="1"/>
      <c r="B74" s="1"/>
      <c r="C74" s="1"/>
      <c r="D74" s="1"/>
      <c r="P74" s="2"/>
      <c r="Q74" s="1"/>
    </row>
    <row r="75" spans="1:17" ht="13.5" customHeight="1">
      <c r="A75" s="1"/>
      <c r="B75" s="1"/>
      <c r="C75" s="1"/>
      <c r="D75" s="1"/>
      <c r="P75" s="2"/>
      <c r="Q75" s="1"/>
    </row>
    <row r="76" spans="1:17" ht="13.5" customHeight="1">
      <c r="A76" s="1"/>
      <c r="B76" s="1"/>
      <c r="C76" s="1"/>
      <c r="D76" s="1"/>
      <c r="P76" s="2"/>
      <c r="Q76" s="1"/>
    </row>
    <row r="77" spans="1:17" ht="13.5" customHeight="1">
      <c r="A77" s="1"/>
      <c r="B77" s="1"/>
      <c r="C77" s="1"/>
      <c r="D77" s="1"/>
      <c r="P77" s="2"/>
      <c r="Q77" s="1"/>
    </row>
    <row r="78" spans="1:17" ht="13.5" customHeight="1">
      <c r="A78" s="1"/>
      <c r="B78" s="1"/>
      <c r="C78" s="1"/>
      <c r="D78" s="1"/>
      <c r="P78" s="2"/>
      <c r="Q78" s="1"/>
    </row>
    <row r="79" spans="1:17" ht="13.5" customHeight="1">
      <c r="A79" s="1"/>
      <c r="B79" s="1"/>
      <c r="C79" s="1"/>
      <c r="D79" s="1"/>
      <c r="P79" s="2"/>
      <c r="Q79" s="1"/>
    </row>
    <row r="80" spans="1:17" ht="13.5" customHeight="1">
      <c r="A80" s="1"/>
      <c r="B80" s="1"/>
      <c r="C80" s="1"/>
      <c r="D80" s="1"/>
      <c r="P80" s="2"/>
      <c r="Q80" s="1"/>
    </row>
    <row r="81" spans="1:17" ht="13.5" customHeight="1">
      <c r="A81" s="1"/>
      <c r="B81" s="1"/>
      <c r="C81" s="1"/>
      <c r="D81" s="1"/>
      <c r="P81" s="2"/>
      <c r="Q81" s="1"/>
    </row>
    <row r="82" spans="1:17" ht="13.5" customHeight="1">
      <c r="A82" s="1"/>
      <c r="B82" s="1"/>
      <c r="C82" s="1"/>
      <c r="D82" s="1"/>
      <c r="P82" s="2"/>
      <c r="Q82" s="1"/>
    </row>
    <row r="83" spans="1:17" ht="13.5" customHeight="1">
      <c r="A83" s="1"/>
      <c r="B83" s="1"/>
      <c r="C83" s="1"/>
      <c r="D83" s="1"/>
      <c r="P83" s="2"/>
      <c r="Q83" s="1"/>
    </row>
    <row r="84" spans="1:17" ht="13.5" customHeight="1">
      <c r="A84" s="1"/>
      <c r="B84" s="1"/>
      <c r="C84" s="1"/>
      <c r="D84" s="1"/>
      <c r="P84" s="2"/>
      <c r="Q84" s="1"/>
    </row>
    <row r="85" spans="1:17" ht="13.5" customHeight="1">
      <c r="A85" s="1"/>
      <c r="B85" s="1"/>
      <c r="C85" s="1"/>
      <c r="D85" s="1"/>
      <c r="P85" s="2"/>
      <c r="Q85" s="1"/>
    </row>
    <row r="86" spans="1:17" ht="13.5" customHeight="1">
      <c r="A86" s="1"/>
      <c r="B86" s="1"/>
      <c r="C86" s="1"/>
      <c r="D86" s="1"/>
      <c r="P86" s="2"/>
      <c r="Q86" s="1"/>
    </row>
    <row r="87" spans="1:17" ht="13.5" customHeight="1">
      <c r="A87" s="1"/>
      <c r="B87" s="1"/>
      <c r="C87" s="1"/>
      <c r="D87" s="1"/>
      <c r="P87" s="2"/>
      <c r="Q87" s="1"/>
    </row>
    <row r="88" spans="1:17" ht="13.5" customHeight="1">
      <c r="A88" s="1"/>
      <c r="B88" s="1"/>
      <c r="C88" s="1"/>
      <c r="D88" s="1"/>
      <c r="P88" s="2"/>
      <c r="Q88" s="1"/>
    </row>
    <row r="89" spans="1:17" ht="13.5" customHeight="1">
      <c r="A89" s="1"/>
      <c r="B89" s="1"/>
      <c r="C89" s="1"/>
      <c r="D89" s="1"/>
      <c r="P89" s="2"/>
      <c r="Q89" s="1"/>
    </row>
    <row r="90" spans="1:17" ht="13.5" customHeight="1">
      <c r="A90" s="1"/>
      <c r="B90" s="1"/>
      <c r="C90" s="1"/>
      <c r="D90" s="1"/>
      <c r="P90" s="2"/>
      <c r="Q90" s="1"/>
    </row>
    <row r="91" spans="1:17" ht="13.5" customHeight="1">
      <c r="A91" s="1"/>
      <c r="B91" s="1"/>
      <c r="C91" s="1"/>
      <c r="D91" s="1"/>
      <c r="P91" s="2"/>
      <c r="Q91" s="1"/>
    </row>
    <row r="92" spans="1:17" ht="13.5" customHeight="1">
      <c r="A92" s="1"/>
      <c r="B92" s="1"/>
      <c r="C92" s="1"/>
      <c r="D92" s="1"/>
      <c r="P92" s="2"/>
      <c r="Q92" s="1"/>
    </row>
    <row r="93" spans="1:17" ht="13.5" customHeight="1">
      <c r="A93" s="1"/>
      <c r="B93" s="1"/>
      <c r="C93" s="1"/>
      <c r="D93" s="1"/>
      <c r="P93" s="2"/>
      <c r="Q93" s="1"/>
    </row>
    <row r="94" spans="1:17" ht="13.5" customHeight="1">
      <c r="A94" s="1"/>
      <c r="B94" s="1"/>
      <c r="C94" s="1"/>
      <c r="D94" s="1"/>
      <c r="P94" s="2"/>
      <c r="Q94" s="1"/>
    </row>
    <row r="95" spans="1:17" ht="13.5" customHeight="1">
      <c r="A95" s="1"/>
      <c r="B95" s="1"/>
      <c r="C95" s="1"/>
      <c r="D95" s="1"/>
      <c r="P95" s="2"/>
      <c r="Q95" s="1"/>
    </row>
    <row r="96" spans="1:17" ht="13.5" customHeight="1">
      <c r="A96" s="1"/>
      <c r="B96" s="1"/>
      <c r="C96" s="1"/>
      <c r="D96" s="1"/>
      <c r="P96" s="2"/>
      <c r="Q96" s="1"/>
    </row>
    <row r="97" spans="1:17" ht="13.5" customHeight="1">
      <c r="A97" s="1"/>
      <c r="B97" s="1"/>
      <c r="C97" s="1"/>
      <c r="D97" s="1"/>
      <c r="P97" s="2"/>
      <c r="Q97" s="1"/>
    </row>
    <row r="98" spans="1:17" ht="13.5" customHeight="1">
      <c r="A98" s="1"/>
      <c r="B98" s="1"/>
      <c r="C98" s="1"/>
      <c r="D98" s="1"/>
      <c r="P98" s="2"/>
      <c r="Q98" s="1"/>
    </row>
    <row r="99" spans="1:17" ht="13.5" customHeight="1">
      <c r="A99" s="1"/>
      <c r="B99" s="1"/>
      <c r="C99" s="1"/>
      <c r="D99" s="1"/>
      <c r="P99" s="2"/>
      <c r="Q99" s="1"/>
    </row>
    <row r="100" spans="1:17" ht="13.5" customHeight="1">
      <c r="A100" s="1"/>
      <c r="B100" s="1"/>
      <c r="C100" s="1"/>
      <c r="D100" s="1"/>
      <c r="P100" s="2"/>
      <c r="Q100" s="1"/>
    </row>
    <row r="101" spans="1:17" ht="13.5" customHeight="1">
      <c r="A101" s="1"/>
      <c r="B101" s="1"/>
      <c r="C101" s="1"/>
      <c r="D101" s="1"/>
      <c r="P101" s="2"/>
      <c r="Q101" s="1"/>
    </row>
    <row r="102" spans="1:17" ht="13.5" customHeight="1">
      <c r="A102" s="1"/>
      <c r="B102" s="1"/>
      <c r="C102" s="1"/>
      <c r="D102" s="1"/>
      <c r="P102" s="2"/>
      <c r="Q102" s="1"/>
    </row>
    <row r="103" spans="1:17" ht="13.5" customHeight="1">
      <c r="A103" s="1"/>
      <c r="B103" s="1"/>
      <c r="C103" s="1"/>
      <c r="D103" s="1"/>
      <c r="P103" s="2"/>
      <c r="Q103" s="1"/>
    </row>
    <row r="104" spans="1:17" ht="13.5" customHeight="1">
      <c r="A104" s="1"/>
      <c r="B104" s="1"/>
      <c r="C104" s="1"/>
      <c r="D104" s="1"/>
      <c r="P104" s="2"/>
      <c r="Q104" s="1"/>
    </row>
    <row r="105" spans="1:17" ht="13.5" customHeight="1">
      <c r="A105" s="1"/>
      <c r="B105" s="1"/>
      <c r="C105" s="1"/>
      <c r="D105" s="1"/>
      <c r="P105" s="2"/>
      <c r="Q105" s="1"/>
    </row>
    <row r="106" spans="1:17" ht="13.5" customHeight="1">
      <c r="A106" s="1"/>
      <c r="B106" s="1"/>
      <c r="C106" s="1"/>
      <c r="D106" s="1"/>
      <c r="P106" s="2"/>
      <c r="Q106" s="1"/>
    </row>
    <row r="107" spans="1:17" ht="13.5" customHeight="1">
      <c r="A107" s="1"/>
      <c r="B107" s="1"/>
      <c r="C107" s="1"/>
      <c r="D107" s="1"/>
      <c r="P107" s="2"/>
      <c r="Q107" s="1"/>
    </row>
    <row r="108" spans="1:17" ht="13.5" customHeight="1">
      <c r="A108" s="1"/>
      <c r="B108" s="1"/>
      <c r="C108" s="1"/>
      <c r="D108" s="1"/>
      <c r="P108" s="2"/>
      <c r="Q108" s="1"/>
    </row>
    <row r="109" spans="1:17" ht="13.5" customHeight="1">
      <c r="A109" s="1"/>
      <c r="B109" s="1"/>
      <c r="C109" s="1"/>
      <c r="D109" s="1"/>
      <c r="P109" s="2"/>
      <c r="Q109" s="1"/>
    </row>
    <row r="110" spans="1:17" ht="13.5" customHeight="1">
      <c r="A110" s="1"/>
      <c r="B110" s="1"/>
      <c r="C110" s="1"/>
      <c r="D110" s="1"/>
      <c r="P110" s="2"/>
      <c r="Q110" s="1"/>
    </row>
    <row r="111" spans="1:17" ht="13.5" customHeight="1">
      <c r="A111" s="1"/>
      <c r="B111" s="1"/>
      <c r="C111" s="1"/>
      <c r="D111" s="1"/>
      <c r="P111" s="2"/>
      <c r="Q111" s="1"/>
    </row>
    <row r="112" spans="1:17" ht="13.5" customHeight="1">
      <c r="A112" s="1"/>
      <c r="B112" s="1"/>
      <c r="C112" s="1"/>
      <c r="D112" s="1"/>
      <c r="P112" s="2"/>
      <c r="Q112" s="1"/>
    </row>
    <row r="113" spans="1:17" ht="13.5" customHeight="1">
      <c r="A113" s="1"/>
      <c r="B113" s="1"/>
      <c r="C113" s="1"/>
      <c r="D113" s="1"/>
      <c r="P113" s="2"/>
      <c r="Q113" s="1"/>
    </row>
    <row r="114" spans="1:17" ht="13.5" customHeight="1">
      <c r="A114" s="1"/>
      <c r="B114" s="1"/>
      <c r="C114" s="1"/>
      <c r="D114" s="1"/>
      <c r="P114" s="2"/>
      <c r="Q114" s="1"/>
    </row>
    <row r="115" spans="1:17" ht="13.5" customHeight="1">
      <c r="A115" s="1"/>
      <c r="B115" s="1"/>
      <c r="C115" s="1"/>
      <c r="D115" s="1"/>
      <c r="P115" s="2"/>
      <c r="Q115" s="1"/>
    </row>
    <row r="116" spans="1:17" ht="13.5" customHeight="1">
      <c r="A116" s="1"/>
      <c r="B116" s="1"/>
      <c r="C116" s="1"/>
      <c r="D116" s="1"/>
      <c r="P116" s="2"/>
      <c r="Q116" s="1"/>
    </row>
    <row r="117" spans="1:17" ht="13.5" customHeight="1">
      <c r="A117" s="1"/>
      <c r="B117" s="1"/>
      <c r="C117" s="1"/>
      <c r="D117" s="1"/>
      <c r="P117" s="2"/>
      <c r="Q117" s="1"/>
    </row>
    <row r="118" spans="1:17" ht="13.5" customHeight="1">
      <c r="A118" s="1"/>
      <c r="B118" s="1"/>
      <c r="C118" s="1"/>
      <c r="D118" s="1"/>
      <c r="P118" s="2"/>
      <c r="Q118" s="1"/>
    </row>
    <row r="119" spans="1:17" ht="13.5" customHeight="1">
      <c r="A119" s="1"/>
      <c r="B119" s="1"/>
      <c r="C119" s="1"/>
      <c r="D119" s="1"/>
      <c r="P119" s="2"/>
      <c r="Q119" s="1"/>
    </row>
    <row r="120" spans="1:17" ht="13.5" customHeight="1">
      <c r="A120" s="1"/>
      <c r="B120" s="1"/>
      <c r="C120" s="1"/>
      <c r="D120" s="1"/>
      <c r="P120" s="2"/>
      <c r="Q120" s="1"/>
    </row>
    <row r="121" spans="1:17" ht="13.5" customHeight="1">
      <c r="A121" s="1"/>
      <c r="B121" s="1"/>
      <c r="C121" s="1"/>
      <c r="D121" s="1"/>
      <c r="P121" s="2"/>
      <c r="Q121" s="1"/>
    </row>
    <row r="122" spans="1:17" ht="13.5" customHeight="1">
      <c r="A122" s="1"/>
      <c r="B122" s="1"/>
      <c r="C122" s="1"/>
      <c r="D122" s="1"/>
      <c r="P122" s="2"/>
      <c r="Q122" s="1"/>
    </row>
    <row r="123" spans="1:17" ht="13.5" customHeight="1">
      <c r="A123" s="1"/>
      <c r="B123" s="1"/>
      <c r="C123" s="1"/>
      <c r="D123" s="1"/>
      <c r="P123" s="2"/>
      <c r="Q123" s="1"/>
    </row>
    <row r="124" spans="1:17" ht="13.5" customHeight="1">
      <c r="A124" s="1"/>
      <c r="B124" s="1"/>
      <c r="C124" s="1"/>
      <c r="D124" s="1"/>
      <c r="P124" s="2"/>
      <c r="Q124" s="1"/>
    </row>
    <row r="125" spans="1:17" ht="13.5" customHeight="1">
      <c r="A125" s="1"/>
      <c r="B125" s="1"/>
      <c r="C125" s="1"/>
      <c r="D125" s="1"/>
      <c r="P125" s="2"/>
      <c r="Q125" s="1"/>
    </row>
    <row r="126" spans="1:17" ht="13.5" customHeight="1">
      <c r="A126" s="1"/>
      <c r="B126" s="1"/>
      <c r="C126" s="1"/>
      <c r="D126" s="1"/>
      <c r="P126" s="2"/>
      <c r="Q126" s="1"/>
    </row>
    <row r="127" spans="1:17" ht="13.5" customHeight="1">
      <c r="A127" s="1"/>
      <c r="B127" s="1"/>
      <c r="C127" s="1"/>
      <c r="D127" s="1"/>
      <c r="P127" s="2"/>
      <c r="Q127" s="1"/>
    </row>
    <row r="128" spans="1:17" ht="13.5" customHeight="1">
      <c r="A128" s="1"/>
      <c r="B128" s="1"/>
      <c r="C128" s="1"/>
      <c r="D128" s="1"/>
      <c r="P128" s="2"/>
      <c r="Q128" s="1"/>
    </row>
    <row r="129" spans="1:17" ht="13.5" customHeight="1">
      <c r="A129" s="1"/>
      <c r="B129" s="1"/>
      <c r="C129" s="1"/>
      <c r="D129" s="1"/>
      <c r="P129" s="2"/>
      <c r="Q129" s="1"/>
    </row>
    <row r="130" spans="1:17" ht="13.5" customHeight="1">
      <c r="A130" s="1"/>
      <c r="B130" s="1"/>
      <c r="C130" s="1"/>
      <c r="D130" s="1"/>
      <c r="P130" s="2"/>
      <c r="Q130" s="1"/>
    </row>
    <row r="131" spans="1:17" ht="13.5" customHeight="1">
      <c r="A131" s="1"/>
      <c r="B131" s="1"/>
      <c r="C131" s="1"/>
      <c r="D131" s="1"/>
      <c r="P131" s="2"/>
      <c r="Q131" s="1"/>
    </row>
    <row r="132" spans="1:17" ht="13.5" customHeight="1">
      <c r="A132" s="1"/>
      <c r="B132" s="1"/>
      <c r="C132" s="1"/>
      <c r="D132" s="1"/>
      <c r="P132" s="2"/>
      <c r="Q132" s="1"/>
    </row>
    <row r="133" spans="1:17" ht="13.5" customHeight="1">
      <c r="A133" s="1"/>
      <c r="B133" s="1"/>
      <c r="C133" s="1"/>
      <c r="D133" s="1"/>
      <c r="P133" s="2"/>
      <c r="Q133" s="1"/>
    </row>
    <row r="134" spans="1:17" ht="13.5" customHeight="1">
      <c r="A134" s="1"/>
      <c r="B134" s="1"/>
      <c r="C134" s="1"/>
      <c r="D134" s="1"/>
      <c r="P134" s="2"/>
      <c r="Q134" s="1"/>
    </row>
    <row r="135" spans="1:17" ht="13.5" customHeight="1">
      <c r="A135" s="1"/>
      <c r="B135" s="1"/>
      <c r="C135" s="1"/>
      <c r="D135" s="1"/>
      <c r="P135" s="2"/>
      <c r="Q135" s="1"/>
    </row>
    <row r="136" spans="1:17" ht="13.5" customHeight="1">
      <c r="A136" s="1"/>
      <c r="B136" s="1"/>
      <c r="C136" s="1"/>
      <c r="D136" s="1"/>
      <c r="P136" s="2"/>
      <c r="Q136" s="1"/>
    </row>
    <row r="137" spans="1:17" ht="13.5" customHeight="1">
      <c r="A137" s="1"/>
      <c r="B137" s="1"/>
      <c r="C137" s="1"/>
      <c r="D137" s="1"/>
      <c r="P137" s="2"/>
      <c r="Q137" s="1"/>
    </row>
    <row r="138" spans="1:17" ht="13.5" customHeight="1">
      <c r="A138" s="1"/>
      <c r="B138" s="1"/>
      <c r="C138" s="1"/>
      <c r="D138" s="1"/>
      <c r="P138" s="2"/>
      <c r="Q138" s="1"/>
    </row>
    <row r="139" spans="1:17" ht="13.5" customHeight="1">
      <c r="A139" s="1"/>
      <c r="B139" s="1"/>
      <c r="C139" s="1"/>
      <c r="D139" s="1"/>
      <c r="P139" s="2"/>
      <c r="Q139" s="1"/>
    </row>
    <row r="140" spans="1:17" ht="13.5" customHeight="1">
      <c r="A140" s="1"/>
      <c r="B140" s="1"/>
      <c r="C140" s="1"/>
      <c r="D140" s="1"/>
      <c r="P140" s="2"/>
      <c r="Q140" s="1"/>
    </row>
    <row r="141" spans="1:17" ht="13.5" customHeight="1">
      <c r="A141" s="1"/>
      <c r="B141" s="1"/>
      <c r="C141" s="1"/>
      <c r="D141" s="1"/>
      <c r="P141" s="2"/>
      <c r="Q141" s="1"/>
    </row>
    <row r="142" spans="1:17" ht="13.5" customHeight="1">
      <c r="A142" s="1"/>
      <c r="B142" s="1"/>
      <c r="C142" s="1"/>
      <c r="D142" s="1"/>
      <c r="P142" s="2"/>
      <c r="Q142" s="1"/>
    </row>
    <row r="143" spans="1:17" ht="13.5" customHeight="1">
      <c r="A143" s="1"/>
      <c r="B143" s="1"/>
      <c r="C143" s="1"/>
      <c r="D143" s="1"/>
      <c r="P143" s="2"/>
      <c r="Q143" s="1"/>
    </row>
    <row r="144" spans="1:17" ht="13.5" customHeight="1">
      <c r="A144" s="1"/>
      <c r="B144" s="1"/>
      <c r="C144" s="1"/>
      <c r="D144" s="1"/>
      <c r="P144" s="2"/>
      <c r="Q144" s="1"/>
    </row>
    <row r="145" spans="1:17" ht="13.5" customHeight="1">
      <c r="A145" s="1"/>
      <c r="B145" s="1"/>
      <c r="C145" s="1"/>
      <c r="D145" s="1"/>
      <c r="P145" s="2"/>
      <c r="Q145" s="1"/>
    </row>
    <row r="146" spans="1:17" ht="13.5" customHeight="1">
      <c r="A146" s="1"/>
      <c r="B146" s="1"/>
      <c r="C146" s="1"/>
      <c r="D146" s="1"/>
      <c r="P146" s="2"/>
      <c r="Q146" s="1"/>
    </row>
    <row r="147" spans="1:17" ht="13.5" customHeight="1">
      <c r="A147" s="1"/>
      <c r="B147" s="1"/>
      <c r="C147" s="1"/>
      <c r="D147" s="1"/>
      <c r="P147" s="2"/>
      <c r="Q147" s="1"/>
    </row>
    <row r="148" spans="1:17" ht="13.5" customHeight="1">
      <c r="A148" s="1"/>
      <c r="B148" s="1"/>
      <c r="C148" s="1"/>
      <c r="D148" s="1"/>
      <c r="P148" s="2"/>
      <c r="Q148" s="1"/>
    </row>
    <row r="149" spans="1:17" ht="13.5" customHeight="1">
      <c r="A149" s="1"/>
      <c r="B149" s="1"/>
      <c r="C149" s="1"/>
      <c r="D149" s="1"/>
      <c r="P149" s="2"/>
      <c r="Q149" s="1"/>
    </row>
    <row r="150" spans="1:17" ht="13.5" customHeight="1">
      <c r="A150" s="1"/>
      <c r="B150" s="1"/>
      <c r="C150" s="1"/>
      <c r="D150" s="1"/>
      <c r="P150" s="2"/>
      <c r="Q150" s="1"/>
    </row>
    <row r="151" spans="1:17" ht="13.5" customHeight="1">
      <c r="A151" s="1"/>
      <c r="B151" s="1"/>
      <c r="C151" s="1"/>
      <c r="D151" s="1"/>
      <c r="P151" s="2"/>
      <c r="Q151" s="1"/>
    </row>
    <row r="152" spans="1:17" ht="13.5" customHeight="1">
      <c r="A152" s="1"/>
      <c r="B152" s="1"/>
      <c r="C152" s="1"/>
      <c r="D152" s="1"/>
      <c r="P152" s="2"/>
      <c r="Q152" s="1"/>
    </row>
    <row r="153" spans="1:17" ht="13.5" customHeight="1">
      <c r="A153" s="1"/>
      <c r="B153" s="1"/>
      <c r="C153" s="1"/>
      <c r="D153" s="1"/>
      <c r="P153" s="2"/>
      <c r="Q153" s="1"/>
    </row>
    <row r="154" spans="1:17" ht="13.5" customHeight="1">
      <c r="A154" s="1"/>
      <c r="B154" s="1"/>
      <c r="C154" s="1"/>
      <c r="D154" s="1"/>
      <c r="P154" s="2"/>
      <c r="Q154" s="1"/>
    </row>
    <row r="155" spans="1:17" ht="13.5" customHeight="1">
      <c r="A155" s="1"/>
      <c r="B155" s="1"/>
      <c r="C155" s="1"/>
      <c r="D155" s="1"/>
      <c r="P155" s="2"/>
      <c r="Q155" s="1"/>
    </row>
    <row r="156" spans="1:17" ht="13.5" customHeight="1">
      <c r="A156" s="1"/>
      <c r="B156" s="1"/>
      <c r="C156" s="1"/>
      <c r="D156" s="1"/>
      <c r="P156" s="2"/>
      <c r="Q156" s="1"/>
    </row>
    <row r="157" spans="1:17" ht="13.5" customHeight="1">
      <c r="A157" s="1"/>
      <c r="B157" s="1"/>
      <c r="C157" s="1"/>
      <c r="D157" s="1"/>
      <c r="P157" s="2"/>
      <c r="Q157" s="1"/>
    </row>
    <row r="158" spans="1:17" ht="13.5" customHeight="1">
      <c r="A158" s="1"/>
      <c r="B158" s="1"/>
      <c r="C158" s="1"/>
      <c r="D158" s="1"/>
      <c r="P158" s="2"/>
      <c r="Q158" s="1"/>
    </row>
    <row r="159" spans="1:17" ht="13.5" customHeight="1">
      <c r="A159" s="1"/>
      <c r="B159" s="1"/>
      <c r="C159" s="1"/>
      <c r="D159" s="1"/>
      <c r="P159" s="2"/>
      <c r="Q159" s="1"/>
    </row>
    <row r="160" spans="1:17" ht="13.5" customHeight="1">
      <c r="A160" s="1"/>
      <c r="B160" s="1"/>
      <c r="C160" s="1"/>
      <c r="D160" s="1"/>
      <c r="P160" s="2"/>
      <c r="Q160" s="1"/>
    </row>
    <row r="161" spans="1:17" ht="13.5" customHeight="1">
      <c r="A161" s="1"/>
      <c r="B161" s="1"/>
      <c r="C161" s="1"/>
      <c r="D161" s="1"/>
      <c r="P161" s="2"/>
      <c r="Q161" s="1"/>
    </row>
    <row r="162" spans="1:17" ht="13.5" customHeight="1">
      <c r="A162" s="1"/>
      <c r="B162" s="1"/>
      <c r="C162" s="1"/>
      <c r="D162" s="1"/>
      <c r="P162" s="2"/>
      <c r="Q162" s="1"/>
    </row>
    <row r="163" spans="1:17" ht="13.5" customHeight="1">
      <c r="A163" s="1"/>
      <c r="B163" s="1"/>
      <c r="C163" s="1"/>
      <c r="D163" s="1"/>
      <c r="P163" s="2"/>
      <c r="Q163" s="1"/>
    </row>
    <row r="164" spans="1:17" ht="13.5" customHeight="1">
      <c r="A164" s="1"/>
      <c r="B164" s="1"/>
      <c r="C164" s="1"/>
      <c r="D164" s="1"/>
      <c r="P164" s="2"/>
      <c r="Q164" s="1"/>
    </row>
    <row r="165" spans="1:17" ht="13.5" customHeight="1">
      <c r="A165" s="1"/>
      <c r="B165" s="1"/>
      <c r="C165" s="1"/>
      <c r="D165" s="1"/>
      <c r="P165" s="2"/>
      <c r="Q165" s="1"/>
    </row>
    <row r="166" spans="1:17" ht="13.5" customHeight="1">
      <c r="A166" s="1"/>
      <c r="B166" s="1"/>
      <c r="C166" s="1"/>
      <c r="D166" s="1"/>
      <c r="P166" s="2"/>
      <c r="Q166" s="1"/>
    </row>
    <row r="167" spans="1:17" ht="13.5" customHeight="1">
      <c r="A167" s="1"/>
      <c r="B167" s="1"/>
      <c r="C167" s="1"/>
      <c r="D167" s="1"/>
      <c r="P167" s="2"/>
      <c r="Q167" s="1"/>
    </row>
    <row r="168" spans="1:17" ht="13.5" customHeight="1">
      <c r="A168" s="1"/>
      <c r="B168" s="1"/>
      <c r="C168" s="1"/>
      <c r="D168" s="1"/>
      <c r="P168" s="2"/>
      <c r="Q168" s="1"/>
    </row>
    <row r="169" spans="1:17" ht="13.5" customHeight="1">
      <c r="A169" s="1"/>
      <c r="B169" s="1"/>
      <c r="C169" s="1"/>
      <c r="D169" s="1"/>
      <c r="P169" s="2"/>
      <c r="Q169" s="1"/>
    </row>
    <row r="170" spans="1:17" ht="13.5" customHeight="1">
      <c r="A170" s="1"/>
      <c r="B170" s="1"/>
      <c r="C170" s="1"/>
      <c r="D170" s="1"/>
      <c r="P170" s="2"/>
      <c r="Q170" s="1"/>
    </row>
    <row r="171" spans="1:17" ht="13.5" customHeight="1">
      <c r="A171" s="1"/>
      <c r="B171" s="1"/>
      <c r="C171" s="1"/>
      <c r="D171" s="1"/>
      <c r="P171" s="2"/>
      <c r="Q171" s="1"/>
    </row>
    <row r="172" spans="1:17" ht="13.5" customHeight="1">
      <c r="A172" s="1"/>
      <c r="B172" s="1"/>
      <c r="C172" s="1"/>
      <c r="D172" s="1"/>
      <c r="P172" s="2"/>
      <c r="Q172" s="1"/>
    </row>
    <row r="173" spans="1:17" ht="13.5" customHeight="1">
      <c r="A173" s="1"/>
      <c r="B173" s="1"/>
      <c r="C173" s="1"/>
      <c r="D173" s="1"/>
      <c r="P173" s="2"/>
      <c r="Q173" s="1"/>
    </row>
    <row r="174" spans="1:17" ht="13.5" customHeight="1">
      <c r="A174" s="1"/>
      <c r="B174" s="1"/>
      <c r="C174" s="1"/>
      <c r="D174" s="1"/>
      <c r="P174" s="2"/>
      <c r="Q174" s="1"/>
    </row>
    <row r="175" spans="1:17" ht="13.5" customHeight="1">
      <c r="A175" s="1"/>
      <c r="B175" s="1"/>
      <c r="C175" s="1"/>
      <c r="D175" s="1"/>
      <c r="P175" s="2"/>
      <c r="Q175" s="1"/>
    </row>
    <row r="176" spans="1:17" ht="13.5" customHeight="1">
      <c r="A176" s="1"/>
      <c r="B176" s="1"/>
      <c r="C176" s="1"/>
      <c r="D176" s="1"/>
      <c r="P176" s="2"/>
      <c r="Q176" s="1"/>
    </row>
    <row r="177" spans="1:17" ht="13.5" customHeight="1">
      <c r="A177" s="1"/>
      <c r="B177" s="1"/>
      <c r="C177" s="1"/>
      <c r="D177" s="1"/>
      <c r="P177" s="2"/>
      <c r="Q177" s="1"/>
    </row>
    <row r="178" spans="1:17" ht="13.5" customHeight="1">
      <c r="A178" s="1"/>
      <c r="B178" s="1"/>
      <c r="C178" s="1"/>
      <c r="D178" s="1"/>
      <c r="P178" s="2"/>
      <c r="Q178" s="1"/>
    </row>
    <row r="179" spans="1:17" ht="13.5" customHeight="1">
      <c r="A179" s="1"/>
      <c r="B179" s="1"/>
      <c r="C179" s="1"/>
      <c r="D179" s="1"/>
      <c r="P179" s="2"/>
      <c r="Q179" s="1"/>
    </row>
    <row r="180" spans="1:17" ht="13.5" customHeight="1">
      <c r="A180" s="1"/>
      <c r="B180" s="1"/>
      <c r="C180" s="1"/>
      <c r="D180" s="1"/>
      <c r="P180" s="2"/>
      <c r="Q180" s="1"/>
    </row>
    <row r="181" spans="1:17" ht="13.5" customHeight="1">
      <c r="A181" s="1"/>
      <c r="B181" s="1"/>
      <c r="C181" s="1"/>
      <c r="D181" s="1"/>
      <c r="P181" s="2"/>
      <c r="Q181" s="1"/>
    </row>
    <row r="182" spans="1:17" ht="13.5" customHeight="1">
      <c r="A182" s="1"/>
      <c r="B182" s="1"/>
      <c r="C182" s="1"/>
      <c r="D182" s="1"/>
      <c r="P182" s="2"/>
      <c r="Q182" s="1"/>
    </row>
    <row r="183" spans="1:17" ht="13.5" customHeight="1">
      <c r="A183" s="1"/>
      <c r="B183" s="1"/>
      <c r="C183" s="1"/>
      <c r="D183" s="1"/>
      <c r="P183" s="2"/>
      <c r="Q183" s="1"/>
    </row>
    <row r="184" spans="1:17" ht="13.5" customHeight="1">
      <c r="A184" s="1"/>
      <c r="B184" s="1"/>
      <c r="C184" s="1"/>
      <c r="D184" s="1"/>
      <c r="P184" s="2"/>
      <c r="Q184" s="1"/>
    </row>
    <row r="185" spans="1:17" ht="13.5" customHeight="1">
      <c r="A185" s="1"/>
      <c r="B185" s="1"/>
      <c r="C185" s="1"/>
      <c r="D185" s="1"/>
      <c r="P185" s="2"/>
      <c r="Q185" s="1"/>
    </row>
    <row r="186" spans="1:17" ht="13.5" customHeight="1">
      <c r="A186" s="1"/>
      <c r="B186" s="1"/>
      <c r="C186" s="1"/>
      <c r="D186" s="1"/>
      <c r="P186" s="2"/>
      <c r="Q186" s="1"/>
    </row>
    <row r="187" spans="1:17" ht="13.5" customHeight="1">
      <c r="A187" s="1"/>
      <c r="B187" s="1"/>
      <c r="C187" s="1"/>
      <c r="D187" s="1"/>
      <c r="P187" s="2"/>
      <c r="Q187" s="1"/>
    </row>
    <row r="188" spans="1:17" ht="13.5" customHeight="1">
      <c r="A188" s="1"/>
      <c r="B188" s="1"/>
      <c r="C188" s="1"/>
      <c r="D188" s="1"/>
      <c r="P188" s="2"/>
      <c r="Q188" s="1"/>
    </row>
    <row r="189" spans="1:17" ht="13.5" customHeight="1">
      <c r="A189" s="1"/>
      <c r="B189" s="1"/>
      <c r="C189" s="1"/>
      <c r="D189" s="1"/>
      <c r="P189" s="2"/>
      <c r="Q189" s="1"/>
    </row>
    <row r="190" spans="1:17" ht="13.5" customHeight="1">
      <c r="A190" s="1"/>
      <c r="B190" s="1"/>
      <c r="C190" s="1"/>
      <c r="D190" s="1"/>
      <c r="P190" s="2"/>
      <c r="Q190" s="1"/>
    </row>
    <row r="191" spans="1:17" ht="13.5" customHeight="1">
      <c r="A191" s="1"/>
      <c r="B191" s="1"/>
      <c r="C191" s="1"/>
      <c r="D191" s="1"/>
      <c r="P191" s="2"/>
      <c r="Q191" s="1"/>
    </row>
    <row r="192" spans="1:17" ht="13.5" customHeight="1">
      <c r="A192" s="1"/>
      <c r="B192" s="1"/>
      <c r="C192" s="1"/>
      <c r="D192" s="1"/>
      <c r="P192" s="2"/>
      <c r="Q192" s="1"/>
    </row>
    <row r="193" spans="1:17" ht="13.5" customHeight="1">
      <c r="A193" s="1"/>
      <c r="B193" s="1"/>
      <c r="C193" s="1"/>
      <c r="D193" s="1"/>
      <c r="P193" s="2"/>
      <c r="Q193" s="1"/>
    </row>
    <row r="194" spans="1:17" ht="13.5" customHeight="1">
      <c r="A194" s="1"/>
      <c r="B194" s="1"/>
      <c r="C194" s="1"/>
      <c r="D194" s="1"/>
      <c r="P194" s="2"/>
      <c r="Q194" s="1"/>
    </row>
    <row r="195" spans="1:17" ht="13.5" customHeight="1">
      <c r="A195" s="1"/>
      <c r="B195" s="1"/>
      <c r="C195" s="1"/>
      <c r="D195" s="1"/>
      <c r="P195" s="2"/>
      <c r="Q195" s="1"/>
    </row>
    <row r="196" spans="1:17" ht="13.5" customHeight="1">
      <c r="A196" s="1"/>
      <c r="B196" s="1"/>
      <c r="C196" s="1"/>
      <c r="D196" s="1"/>
      <c r="P196" s="2"/>
      <c r="Q196" s="1"/>
    </row>
    <row r="197" spans="1:17" ht="13.5" customHeight="1">
      <c r="A197" s="1"/>
      <c r="B197" s="1"/>
      <c r="C197" s="1"/>
      <c r="D197" s="1"/>
      <c r="P197" s="2"/>
      <c r="Q197" s="1"/>
    </row>
    <row r="198" spans="1:17" ht="13.5" customHeight="1">
      <c r="A198" s="1"/>
      <c r="B198" s="1"/>
      <c r="C198" s="1"/>
      <c r="D198" s="1"/>
      <c r="P198" s="2"/>
      <c r="Q198" s="1"/>
    </row>
    <row r="199" spans="1:17" ht="13.5" customHeight="1">
      <c r="A199" s="1"/>
      <c r="B199" s="1"/>
      <c r="C199" s="1"/>
      <c r="D199" s="1"/>
      <c r="P199" s="2"/>
      <c r="Q199" s="1"/>
    </row>
    <row r="200" spans="1:17" ht="13.5" customHeight="1">
      <c r="A200" s="1"/>
      <c r="B200" s="1"/>
      <c r="C200" s="1"/>
      <c r="D200" s="1"/>
      <c r="P200" s="2"/>
      <c r="Q200" s="1"/>
    </row>
    <row r="201" spans="1:17" ht="13.5" customHeight="1">
      <c r="A201" s="1"/>
      <c r="B201" s="1"/>
      <c r="C201" s="1"/>
      <c r="D201" s="1"/>
      <c r="P201" s="2"/>
      <c r="Q201" s="1"/>
    </row>
    <row r="202" spans="1:17" ht="13.5" customHeight="1">
      <c r="A202" s="1"/>
      <c r="B202" s="1"/>
      <c r="C202" s="1"/>
      <c r="D202" s="1"/>
      <c r="P202" s="2"/>
      <c r="Q202" s="1"/>
    </row>
    <row r="203" spans="1:17" ht="13.5" customHeight="1">
      <c r="A203" s="1"/>
      <c r="B203" s="1"/>
      <c r="C203" s="1"/>
      <c r="D203" s="1"/>
      <c r="P203" s="2"/>
      <c r="Q203" s="1"/>
    </row>
    <row r="204" spans="1:17" ht="13.5" customHeight="1">
      <c r="A204" s="1"/>
      <c r="B204" s="1"/>
      <c r="C204" s="1"/>
      <c r="D204" s="1"/>
      <c r="P204" s="2"/>
      <c r="Q204" s="1"/>
    </row>
    <row r="205" spans="1:17" ht="13.5" customHeight="1">
      <c r="A205" s="1"/>
      <c r="B205" s="1"/>
      <c r="C205" s="1"/>
      <c r="D205" s="1"/>
      <c r="P205" s="2"/>
      <c r="Q205" s="1"/>
    </row>
    <row r="206" spans="1:17" ht="13.5" customHeight="1">
      <c r="A206" s="1"/>
      <c r="B206" s="1"/>
      <c r="C206" s="1"/>
      <c r="D206" s="1"/>
      <c r="P206" s="2"/>
      <c r="Q206" s="1"/>
    </row>
    <row r="207" spans="1:17" ht="13.5" customHeight="1">
      <c r="A207" s="1"/>
      <c r="B207" s="1"/>
      <c r="C207" s="1"/>
      <c r="D207" s="1"/>
      <c r="P207" s="2"/>
      <c r="Q207" s="1"/>
    </row>
    <row r="208" spans="1:17" ht="13.5" customHeight="1">
      <c r="A208" s="1"/>
      <c r="B208" s="1"/>
      <c r="C208" s="1"/>
      <c r="D208" s="1"/>
      <c r="P208" s="2"/>
      <c r="Q208" s="1"/>
    </row>
    <row r="209" spans="1:17" ht="13.5" customHeight="1">
      <c r="A209" s="1"/>
      <c r="B209" s="1"/>
      <c r="C209" s="1"/>
      <c r="D209" s="1"/>
      <c r="P209" s="2"/>
      <c r="Q209" s="1"/>
    </row>
    <row r="210" spans="1:17" ht="13.5" customHeight="1">
      <c r="A210" s="1"/>
      <c r="B210" s="1"/>
      <c r="C210" s="1"/>
      <c r="D210" s="1"/>
      <c r="P210" s="2"/>
      <c r="Q210" s="1"/>
    </row>
    <row r="211" spans="1:17" ht="13.5" customHeight="1">
      <c r="A211" s="1"/>
      <c r="B211" s="1"/>
      <c r="C211" s="1"/>
      <c r="D211" s="1"/>
      <c r="P211" s="2"/>
      <c r="Q211" s="1"/>
    </row>
    <row r="212" spans="1:17" ht="13.5" customHeight="1">
      <c r="A212" s="1"/>
      <c r="B212" s="1"/>
      <c r="C212" s="1"/>
      <c r="D212" s="1"/>
      <c r="P212" s="2"/>
      <c r="Q212" s="1"/>
    </row>
    <row r="213" spans="1:17" ht="13.5" customHeight="1">
      <c r="A213" s="1"/>
      <c r="B213" s="1"/>
      <c r="C213" s="1"/>
      <c r="D213" s="1"/>
      <c r="P213" s="2"/>
      <c r="Q213" s="1"/>
    </row>
    <row r="214" spans="1:17" ht="13.5" customHeight="1">
      <c r="A214" s="1"/>
      <c r="B214" s="1"/>
      <c r="C214" s="1"/>
      <c r="D214" s="1"/>
      <c r="P214" s="2"/>
      <c r="Q214" s="1"/>
    </row>
    <row r="215" spans="1:17" ht="13.5" customHeight="1">
      <c r="A215" s="1"/>
      <c r="B215" s="1"/>
      <c r="C215" s="1"/>
      <c r="D215" s="1"/>
      <c r="P215" s="2"/>
      <c r="Q215" s="1"/>
    </row>
    <row r="216" spans="1:17" ht="13.5" customHeight="1">
      <c r="A216" s="1"/>
      <c r="B216" s="1"/>
      <c r="C216" s="1"/>
      <c r="D216" s="1"/>
      <c r="P216" s="2"/>
      <c r="Q216" s="1"/>
    </row>
    <row r="217" spans="1:17" ht="13.5" customHeight="1">
      <c r="A217" s="1"/>
      <c r="B217" s="1"/>
      <c r="C217" s="1"/>
      <c r="D217" s="1"/>
      <c r="P217" s="2"/>
      <c r="Q217" s="1"/>
    </row>
    <row r="218" spans="1:17" ht="13.5" customHeight="1">
      <c r="A218" s="1"/>
      <c r="B218" s="1"/>
      <c r="C218" s="1"/>
      <c r="D218" s="1"/>
      <c r="P218" s="2"/>
      <c r="Q218" s="1"/>
    </row>
    <row r="219" spans="1:17" ht="13.5" customHeight="1">
      <c r="A219" s="1"/>
      <c r="B219" s="1"/>
      <c r="C219" s="1"/>
      <c r="D219" s="1"/>
      <c r="P219" s="2"/>
      <c r="Q219" s="1"/>
    </row>
    <row r="220" spans="1:17" ht="13.5" customHeight="1">
      <c r="A220" s="1"/>
      <c r="B220" s="1"/>
      <c r="C220" s="1"/>
      <c r="D220" s="1"/>
      <c r="P220" s="2"/>
      <c r="Q220" s="1"/>
    </row>
    <row r="221" spans="1:17" ht="13.5" customHeight="1">
      <c r="A221" s="1"/>
      <c r="B221" s="1"/>
      <c r="C221" s="1"/>
      <c r="D221" s="1"/>
      <c r="P221" s="2"/>
      <c r="Q221" s="1"/>
    </row>
    <row r="222" spans="1:17" ht="13.5" customHeight="1">
      <c r="A222" s="1"/>
      <c r="B222" s="1"/>
      <c r="C222" s="1"/>
      <c r="D222" s="1"/>
      <c r="P222" s="2"/>
      <c r="Q222" s="1"/>
    </row>
    <row r="223" spans="1:17" ht="13.5" customHeight="1">
      <c r="A223" s="1"/>
      <c r="B223" s="1"/>
      <c r="C223" s="1"/>
      <c r="D223" s="1"/>
      <c r="P223" s="2"/>
      <c r="Q223" s="1"/>
    </row>
    <row r="224" spans="1:17" ht="13.5" customHeight="1">
      <c r="A224" s="1"/>
      <c r="B224" s="1"/>
      <c r="C224" s="1"/>
      <c r="D224" s="1"/>
      <c r="P224" s="2"/>
      <c r="Q224" s="1"/>
    </row>
    <row r="225" spans="1:17" ht="13.5" customHeight="1">
      <c r="A225" s="1"/>
      <c r="B225" s="1"/>
      <c r="C225" s="1"/>
      <c r="D225" s="1"/>
      <c r="P225" s="2"/>
      <c r="Q225" s="1"/>
    </row>
    <row r="226" spans="1:17" ht="13.5" customHeight="1">
      <c r="A226" s="1"/>
      <c r="B226" s="1"/>
      <c r="C226" s="1"/>
      <c r="D226" s="1"/>
      <c r="P226" s="2"/>
      <c r="Q226" s="1"/>
    </row>
    <row r="227" spans="1:17" ht="13.5" customHeight="1">
      <c r="A227" s="1"/>
      <c r="B227" s="1"/>
      <c r="C227" s="1"/>
      <c r="D227" s="1"/>
      <c r="P227" s="2"/>
      <c r="Q227" s="1"/>
    </row>
    <row r="228" spans="1:17" ht="13.5" customHeight="1">
      <c r="A228" s="1"/>
      <c r="B228" s="1"/>
      <c r="C228" s="1"/>
      <c r="D228" s="1"/>
      <c r="P228" s="2"/>
      <c r="Q228" s="1"/>
    </row>
    <row r="229" spans="1:17" ht="13.5" customHeight="1">
      <c r="A229" s="1"/>
      <c r="B229" s="1"/>
      <c r="C229" s="1"/>
      <c r="D229" s="1"/>
      <c r="P229" s="2"/>
      <c r="Q229" s="1"/>
    </row>
    <row r="230" spans="1:17" ht="13.5" customHeight="1">
      <c r="A230" s="1"/>
      <c r="B230" s="1"/>
      <c r="C230" s="1"/>
      <c r="D230" s="1"/>
      <c r="P230" s="2"/>
      <c r="Q230" s="1"/>
    </row>
    <row r="231" spans="1:17" ht="13.5" customHeight="1">
      <c r="A231" s="1"/>
      <c r="B231" s="1"/>
      <c r="C231" s="1"/>
      <c r="D231" s="1"/>
      <c r="P231" s="2"/>
      <c r="Q231" s="1"/>
    </row>
    <row r="232" spans="1:17" ht="13.5" customHeight="1">
      <c r="A232" s="1"/>
      <c r="B232" s="1"/>
      <c r="C232" s="1"/>
      <c r="D232" s="1"/>
      <c r="P232" s="2"/>
      <c r="Q232" s="1"/>
    </row>
    <row r="233" spans="1:17" ht="13.5" customHeight="1">
      <c r="A233" s="1"/>
      <c r="B233" s="1"/>
      <c r="C233" s="1"/>
      <c r="D233" s="1"/>
      <c r="P233" s="2"/>
      <c r="Q233" s="1"/>
    </row>
    <row r="234" spans="1:17" ht="13.5" customHeight="1">
      <c r="A234" s="1"/>
      <c r="B234" s="1"/>
      <c r="C234" s="1"/>
      <c r="D234" s="1"/>
      <c r="P234" s="2"/>
      <c r="Q234" s="1"/>
    </row>
    <row r="235" spans="1:17" ht="13.5" customHeight="1">
      <c r="A235" s="1"/>
      <c r="B235" s="1"/>
      <c r="C235" s="1"/>
      <c r="D235" s="1"/>
      <c r="P235" s="2"/>
      <c r="Q235" s="1"/>
    </row>
    <row r="236" spans="1:17" ht="13.5" customHeight="1">
      <c r="A236" s="1"/>
      <c r="B236" s="1"/>
      <c r="C236" s="1"/>
      <c r="D236" s="1"/>
      <c r="P236" s="2"/>
      <c r="Q236" s="1"/>
    </row>
    <row r="237" spans="1:17" ht="13.5" customHeight="1">
      <c r="A237" s="1"/>
      <c r="B237" s="1"/>
      <c r="C237" s="1"/>
      <c r="D237" s="1"/>
      <c r="P237" s="2"/>
      <c r="Q237" s="1"/>
    </row>
    <row r="238" spans="1:17" ht="13.5" customHeight="1">
      <c r="A238" s="1"/>
      <c r="B238" s="1"/>
      <c r="C238" s="1"/>
      <c r="D238" s="1"/>
      <c r="P238" s="2"/>
      <c r="Q238" s="1"/>
    </row>
    <row r="239" spans="1:17" ht="13.5" customHeight="1">
      <c r="A239" s="1"/>
      <c r="B239" s="1"/>
      <c r="C239" s="1"/>
      <c r="D239" s="1"/>
      <c r="P239" s="2"/>
      <c r="Q239" s="1"/>
    </row>
    <row r="240" spans="1:17" ht="13.5" customHeight="1">
      <c r="A240" s="1"/>
      <c r="B240" s="1"/>
      <c r="C240" s="1"/>
      <c r="D240" s="1"/>
      <c r="P240" s="2"/>
      <c r="Q240" s="1"/>
    </row>
    <row r="241" spans="1:17" ht="13.5" customHeight="1">
      <c r="A241" s="1"/>
      <c r="B241" s="1"/>
      <c r="C241" s="1"/>
      <c r="D241" s="1"/>
      <c r="P241" s="2"/>
      <c r="Q241" s="1"/>
    </row>
    <row r="242" spans="1:17" ht="13.5" customHeight="1">
      <c r="A242" s="1"/>
      <c r="B242" s="1"/>
      <c r="C242" s="1"/>
      <c r="D242" s="1"/>
      <c r="P242" s="2"/>
      <c r="Q242" s="1"/>
    </row>
    <row r="243" spans="1:17" ht="13.5" customHeight="1">
      <c r="A243" s="1"/>
      <c r="B243" s="1"/>
      <c r="C243" s="1"/>
      <c r="D243" s="1"/>
      <c r="P243" s="2"/>
      <c r="Q243" s="1"/>
    </row>
    <row r="244" spans="1:17" ht="13.5" customHeight="1">
      <c r="A244" s="1"/>
      <c r="B244" s="1"/>
      <c r="C244" s="1"/>
      <c r="D244" s="1"/>
      <c r="P244" s="2"/>
      <c r="Q244" s="1"/>
    </row>
    <row r="245" spans="1:17" ht="13.5" customHeight="1">
      <c r="A245" s="1"/>
      <c r="B245" s="1"/>
      <c r="C245" s="1"/>
      <c r="D245" s="1"/>
      <c r="P245" s="2"/>
      <c r="Q245" s="1"/>
    </row>
    <row r="246" spans="1:17" ht="13.5" customHeight="1">
      <c r="A246" s="1"/>
      <c r="B246" s="1"/>
      <c r="C246" s="1"/>
      <c r="D246" s="1"/>
      <c r="P246" s="2"/>
      <c r="Q246" s="1"/>
    </row>
    <row r="247" spans="1:17" ht="13.5" customHeight="1">
      <c r="A247" s="1"/>
      <c r="B247" s="1"/>
      <c r="C247" s="1"/>
      <c r="D247" s="1"/>
      <c r="P247" s="2"/>
      <c r="Q247" s="1"/>
    </row>
    <row r="248" spans="1:17" ht="13.5" customHeight="1">
      <c r="A248" s="1"/>
      <c r="B248" s="1"/>
      <c r="C248" s="1"/>
      <c r="D248" s="1"/>
      <c r="P248" s="2"/>
      <c r="Q248" s="1"/>
    </row>
    <row r="249" spans="1:17" ht="13.5" customHeight="1">
      <c r="A249" s="1"/>
      <c r="B249" s="1"/>
      <c r="C249" s="1"/>
      <c r="D249" s="1"/>
      <c r="P249" s="2"/>
      <c r="Q249" s="1"/>
    </row>
    <row r="250" spans="1:17" ht="13.5" customHeight="1">
      <c r="A250" s="1"/>
      <c r="B250" s="1"/>
      <c r="C250" s="1"/>
      <c r="D250" s="1"/>
      <c r="P250" s="2"/>
      <c r="Q250" s="1"/>
    </row>
    <row r="251" spans="1:17" ht="13.5" customHeight="1">
      <c r="A251" s="1"/>
      <c r="B251" s="1"/>
      <c r="C251" s="1"/>
      <c r="D251" s="1"/>
      <c r="P251" s="2"/>
      <c r="Q251" s="1"/>
    </row>
    <row r="252" spans="1:17" ht="13.5" customHeight="1">
      <c r="A252" s="1"/>
      <c r="B252" s="1"/>
      <c r="C252" s="1"/>
      <c r="D252" s="1"/>
      <c r="P252" s="2"/>
      <c r="Q252" s="1"/>
    </row>
    <row r="253" spans="1:17" ht="13.5" customHeight="1">
      <c r="A253" s="1"/>
      <c r="B253" s="1"/>
      <c r="C253" s="1"/>
      <c r="D253" s="1"/>
      <c r="P253" s="2"/>
      <c r="Q253" s="1"/>
    </row>
    <row r="254" spans="1:17" ht="13.5" customHeight="1">
      <c r="A254" s="1"/>
      <c r="B254" s="1"/>
      <c r="C254" s="1"/>
      <c r="D254" s="1"/>
      <c r="P254" s="2"/>
      <c r="Q254" s="1"/>
    </row>
    <row r="255" spans="1:17" ht="13.5" customHeight="1">
      <c r="A255" s="1"/>
      <c r="B255" s="1"/>
      <c r="C255" s="1"/>
      <c r="D255" s="1"/>
      <c r="P255" s="2"/>
      <c r="Q255" s="1"/>
    </row>
    <row r="256" spans="1:17" ht="13.5" customHeight="1">
      <c r="A256" s="1"/>
      <c r="B256" s="1"/>
      <c r="C256" s="1"/>
      <c r="D256" s="1"/>
      <c r="P256" s="2"/>
      <c r="Q256" s="1"/>
    </row>
    <row r="257" spans="1:17" ht="13.5" customHeight="1">
      <c r="A257" s="1"/>
      <c r="B257" s="1"/>
      <c r="C257" s="1"/>
      <c r="D257" s="1"/>
      <c r="P257" s="2"/>
      <c r="Q257" s="1"/>
    </row>
    <row r="258" spans="1:17" ht="13.5" customHeight="1">
      <c r="A258" s="1"/>
      <c r="B258" s="1"/>
      <c r="C258" s="1"/>
      <c r="D258" s="1"/>
      <c r="P258" s="2"/>
      <c r="Q258" s="1"/>
    </row>
    <row r="259" spans="1:17" ht="13.5" customHeight="1">
      <c r="A259" s="1"/>
      <c r="B259" s="1"/>
      <c r="C259" s="1"/>
      <c r="D259" s="1"/>
      <c r="P259" s="2"/>
      <c r="Q259" s="1"/>
    </row>
    <row r="260" spans="1:17" ht="13.5" customHeight="1">
      <c r="A260" s="1"/>
      <c r="B260" s="1"/>
      <c r="C260" s="1"/>
      <c r="D260" s="1"/>
      <c r="P260" s="2"/>
      <c r="Q260" s="1"/>
    </row>
    <row r="261" spans="1:17" ht="13.5" customHeight="1">
      <c r="A261" s="1"/>
      <c r="B261" s="1"/>
      <c r="C261" s="1"/>
      <c r="D261" s="1"/>
      <c r="P261" s="2"/>
      <c r="Q261" s="1"/>
    </row>
    <row r="262" spans="1:17" ht="13.5" customHeight="1">
      <c r="A262" s="1"/>
      <c r="B262" s="1"/>
      <c r="C262" s="1"/>
      <c r="D262" s="1"/>
      <c r="P262" s="2"/>
      <c r="Q262" s="1"/>
    </row>
    <row r="263" spans="1:17" ht="13.5" customHeight="1">
      <c r="A263" s="1"/>
      <c r="B263" s="1"/>
      <c r="C263" s="1"/>
      <c r="D263" s="1"/>
      <c r="P263" s="2"/>
      <c r="Q263" s="1"/>
    </row>
    <row r="264" spans="1:17" ht="13.5" customHeight="1">
      <c r="A264" s="1"/>
      <c r="B264" s="1"/>
      <c r="C264" s="1"/>
      <c r="D264" s="1"/>
      <c r="P264" s="2"/>
      <c r="Q264" s="1"/>
    </row>
    <row r="265" spans="1:17" ht="13.5" customHeight="1">
      <c r="A265" s="1"/>
      <c r="B265" s="1"/>
      <c r="C265" s="1"/>
      <c r="D265" s="1"/>
      <c r="P265" s="2"/>
      <c r="Q265" s="1"/>
    </row>
    <row r="266" spans="1:17" ht="13.5" customHeight="1">
      <c r="A266" s="1"/>
      <c r="B266" s="1"/>
      <c r="C266" s="1"/>
      <c r="D266" s="1"/>
      <c r="P266" s="2"/>
      <c r="Q266" s="1"/>
    </row>
    <row r="267" spans="1:17" ht="13.5" customHeight="1">
      <c r="A267" s="1"/>
      <c r="B267" s="1"/>
      <c r="C267" s="1"/>
      <c r="D267" s="1"/>
      <c r="P267" s="2"/>
      <c r="Q267" s="1"/>
    </row>
    <row r="268" spans="1:17" ht="13.5" customHeight="1">
      <c r="A268" s="1"/>
      <c r="B268" s="1"/>
      <c r="C268" s="1"/>
      <c r="D268" s="1"/>
      <c r="P268" s="2"/>
      <c r="Q268" s="1"/>
    </row>
    <row r="269" spans="1:17" ht="13.5" customHeight="1">
      <c r="A269" s="1"/>
      <c r="B269" s="1"/>
      <c r="C269" s="1"/>
      <c r="D269" s="1"/>
      <c r="P269" s="2"/>
      <c r="Q269" s="1"/>
    </row>
    <row r="270" spans="1:17" ht="13.5" customHeight="1">
      <c r="A270" s="1"/>
      <c r="B270" s="1"/>
      <c r="C270" s="1"/>
      <c r="D270" s="1"/>
      <c r="P270" s="2"/>
      <c r="Q270" s="1"/>
    </row>
    <row r="271" spans="1:17" ht="13.5" customHeight="1">
      <c r="A271" s="1"/>
      <c r="B271" s="1"/>
      <c r="C271" s="1"/>
      <c r="D271" s="1"/>
      <c r="P271" s="2"/>
      <c r="Q271" s="1"/>
    </row>
    <row r="272" spans="1:17" ht="13.5" customHeight="1">
      <c r="A272" s="1"/>
      <c r="B272" s="1"/>
      <c r="C272" s="1"/>
      <c r="D272" s="1"/>
      <c r="P272" s="2"/>
      <c r="Q272" s="1"/>
    </row>
    <row r="273" spans="1:17" ht="13.5" customHeight="1">
      <c r="A273" s="1"/>
      <c r="B273" s="1"/>
      <c r="C273" s="1"/>
      <c r="D273" s="1"/>
      <c r="P273" s="2"/>
      <c r="Q273" s="1"/>
    </row>
    <row r="274" spans="1:17" ht="13.5" customHeight="1">
      <c r="A274" s="1"/>
      <c r="B274" s="1"/>
      <c r="C274" s="1"/>
      <c r="D274" s="1"/>
      <c r="P274" s="2"/>
      <c r="Q274" s="1"/>
    </row>
    <row r="275" spans="1:17" ht="13.5" customHeight="1">
      <c r="A275" s="1"/>
      <c r="B275" s="1"/>
      <c r="C275" s="1"/>
      <c r="D275" s="1"/>
      <c r="P275" s="2"/>
      <c r="Q275" s="1"/>
    </row>
    <row r="276" spans="1:17" ht="13.5" customHeight="1">
      <c r="A276" s="1"/>
      <c r="B276" s="1"/>
      <c r="C276" s="1"/>
      <c r="D276" s="1"/>
      <c r="P276" s="2"/>
      <c r="Q276" s="1"/>
    </row>
    <row r="277" spans="1:17" ht="13.5" customHeight="1">
      <c r="A277" s="1"/>
      <c r="B277" s="1"/>
      <c r="C277" s="1"/>
      <c r="D277" s="1"/>
      <c r="P277" s="2"/>
      <c r="Q277" s="1"/>
    </row>
    <row r="278" spans="1:17" ht="13.5" customHeight="1">
      <c r="A278" s="1"/>
      <c r="B278" s="1"/>
      <c r="C278" s="1"/>
      <c r="D278" s="1"/>
      <c r="P278" s="2"/>
      <c r="Q278" s="1"/>
    </row>
    <row r="279" spans="1:17" ht="13.5" customHeight="1">
      <c r="A279" s="1"/>
      <c r="B279" s="1"/>
      <c r="C279" s="1"/>
      <c r="D279" s="1"/>
      <c r="P279" s="2"/>
      <c r="Q279" s="1"/>
    </row>
    <row r="280" spans="1:17" ht="13.5" customHeight="1">
      <c r="A280" s="1"/>
      <c r="B280" s="1"/>
      <c r="C280" s="1"/>
      <c r="D280" s="1"/>
      <c r="P280" s="2"/>
      <c r="Q280" s="1"/>
    </row>
    <row r="281" spans="1:17" ht="13.5" customHeight="1">
      <c r="A281" s="1"/>
      <c r="B281" s="1"/>
      <c r="C281" s="1"/>
      <c r="D281" s="1"/>
      <c r="P281" s="2"/>
      <c r="Q281" s="1"/>
    </row>
    <row r="282" spans="1:17" ht="13.5" customHeight="1">
      <c r="A282" s="1"/>
      <c r="B282" s="1"/>
      <c r="C282" s="1"/>
      <c r="D282" s="1"/>
      <c r="P282" s="2"/>
      <c r="Q282" s="1"/>
    </row>
    <row r="283" spans="1:17" ht="13.5" customHeight="1">
      <c r="A283" s="1"/>
      <c r="B283" s="1"/>
      <c r="C283" s="1"/>
      <c r="D283" s="1"/>
      <c r="P283" s="2"/>
      <c r="Q283" s="1"/>
    </row>
    <row r="284" spans="1:17" ht="13.5" customHeight="1">
      <c r="A284" s="1"/>
      <c r="B284" s="1"/>
      <c r="C284" s="1"/>
      <c r="D284" s="1"/>
      <c r="P284" s="2"/>
      <c r="Q284" s="1"/>
    </row>
    <row r="285" spans="1:17" ht="13.5" customHeight="1">
      <c r="A285" s="1"/>
      <c r="B285" s="1"/>
      <c r="C285" s="1"/>
      <c r="D285" s="1"/>
      <c r="P285" s="2"/>
      <c r="Q285" s="1"/>
    </row>
    <row r="286" spans="1:17" ht="13.5" customHeight="1">
      <c r="A286" s="1"/>
      <c r="B286" s="1"/>
      <c r="C286" s="1"/>
      <c r="D286" s="1"/>
      <c r="P286" s="2"/>
      <c r="Q286" s="1"/>
    </row>
    <row r="287" spans="1:17" ht="13.5" customHeight="1">
      <c r="A287" s="1"/>
      <c r="B287" s="1"/>
      <c r="C287" s="1"/>
      <c r="D287" s="1"/>
      <c r="P287" s="2"/>
      <c r="Q287" s="1"/>
    </row>
    <row r="288" spans="1:17" ht="13.5" customHeight="1">
      <c r="A288" s="1"/>
      <c r="B288" s="1"/>
      <c r="C288" s="1"/>
      <c r="D288" s="1"/>
      <c r="P288" s="2"/>
      <c r="Q288" s="1"/>
    </row>
    <row r="289" spans="1:17" ht="13.5" customHeight="1">
      <c r="A289" s="1"/>
      <c r="B289" s="1"/>
      <c r="C289" s="1"/>
      <c r="D289" s="1"/>
      <c r="P289" s="2"/>
      <c r="Q289" s="1"/>
    </row>
    <row r="290" spans="1:17" ht="13.5" customHeight="1">
      <c r="A290" s="1"/>
      <c r="B290" s="1"/>
      <c r="C290" s="1"/>
      <c r="D290" s="1"/>
      <c r="P290" s="2"/>
      <c r="Q290" s="1"/>
    </row>
    <row r="291" spans="1:17" ht="13.5" customHeight="1">
      <c r="A291" s="1"/>
      <c r="B291" s="1"/>
      <c r="C291" s="1"/>
      <c r="D291" s="1"/>
      <c r="P291" s="2"/>
      <c r="Q291" s="1"/>
    </row>
    <row r="292" spans="1:17" ht="13.5" customHeight="1">
      <c r="A292" s="1"/>
      <c r="B292" s="1"/>
      <c r="C292" s="1"/>
      <c r="D292" s="1"/>
      <c r="P292" s="2"/>
      <c r="Q292" s="1"/>
    </row>
    <row r="293" spans="1:17" ht="13.5" customHeight="1">
      <c r="A293" s="1"/>
      <c r="B293" s="1"/>
      <c r="C293" s="1"/>
      <c r="D293" s="1"/>
      <c r="P293" s="2"/>
      <c r="Q293" s="1"/>
    </row>
    <row r="294" spans="1:17" ht="13.5" customHeight="1">
      <c r="A294" s="1"/>
      <c r="B294" s="1"/>
      <c r="C294" s="1"/>
      <c r="D294" s="1"/>
      <c r="P294" s="2"/>
      <c r="Q294" s="1"/>
    </row>
    <row r="295" spans="1:17" ht="13.5" customHeight="1">
      <c r="A295" s="1"/>
      <c r="B295" s="1"/>
      <c r="C295" s="1"/>
      <c r="D295" s="1"/>
      <c r="P295" s="2"/>
      <c r="Q295" s="1"/>
    </row>
    <row r="296" spans="1:17" ht="13.5" customHeight="1">
      <c r="A296" s="1"/>
      <c r="B296" s="1"/>
      <c r="C296" s="1"/>
      <c r="D296" s="1"/>
      <c r="P296" s="2"/>
      <c r="Q296" s="1"/>
    </row>
    <row r="297" spans="1:17" ht="13.5" customHeight="1">
      <c r="A297" s="1"/>
      <c r="B297" s="1"/>
      <c r="C297" s="1"/>
      <c r="D297" s="1"/>
      <c r="P297" s="2"/>
      <c r="Q297" s="1"/>
    </row>
    <row r="298" spans="1:17" ht="13.5" customHeight="1">
      <c r="A298" s="1"/>
      <c r="B298" s="1"/>
      <c r="C298" s="1"/>
      <c r="D298" s="1"/>
      <c r="P298" s="2"/>
      <c r="Q298" s="1"/>
    </row>
    <row r="299" spans="1:17" ht="13.5" customHeight="1">
      <c r="A299" s="1"/>
      <c r="B299" s="1"/>
      <c r="C299" s="1"/>
      <c r="D299" s="1"/>
      <c r="P299" s="2"/>
      <c r="Q299" s="1"/>
    </row>
    <row r="300" spans="1:17" ht="13.5" customHeight="1">
      <c r="A300" s="1"/>
      <c r="B300" s="1"/>
      <c r="C300" s="1"/>
      <c r="D300" s="1"/>
      <c r="P300" s="2"/>
      <c r="Q300" s="1"/>
    </row>
    <row r="301" spans="1:17" ht="13.5" customHeight="1">
      <c r="A301" s="1"/>
      <c r="B301" s="1"/>
      <c r="C301" s="1"/>
      <c r="D301" s="1"/>
      <c r="P301" s="2"/>
      <c r="Q301" s="1"/>
    </row>
    <row r="302" spans="1:17" ht="13.5" customHeight="1">
      <c r="A302" s="1"/>
      <c r="B302" s="1"/>
      <c r="C302" s="1"/>
      <c r="D302" s="1"/>
      <c r="P302" s="2"/>
      <c r="Q302" s="1"/>
    </row>
    <row r="303" spans="1:17" ht="13.5" customHeight="1">
      <c r="A303" s="1"/>
      <c r="B303" s="1"/>
      <c r="C303" s="1"/>
      <c r="D303" s="1"/>
      <c r="P303" s="2"/>
      <c r="Q303" s="1"/>
    </row>
    <row r="304" spans="1:17" ht="13.5" customHeight="1">
      <c r="A304" s="1"/>
      <c r="B304" s="1"/>
      <c r="C304" s="1"/>
      <c r="D304" s="1"/>
      <c r="P304" s="2"/>
      <c r="Q304" s="1"/>
    </row>
    <row r="305" spans="1:17" ht="13.5" customHeight="1">
      <c r="A305" s="1"/>
      <c r="B305" s="1"/>
      <c r="C305" s="1"/>
      <c r="D305" s="1"/>
      <c r="P305" s="2"/>
      <c r="Q305" s="1"/>
    </row>
    <row r="306" spans="1:17" ht="13.5" customHeight="1">
      <c r="A306" s="1"/>
      <c r="B306" s="1"/>
      <c r="C306" s="1"/>
      <c r="D306" s="1"/>
      <c r="P306" s="2"/>
      <c r="Q306" s="1"/>
    </row>
    <row r="307" spans="1:17" ht="13.5" customHeight="1">
      <c r="A307" s="1"/>
      <c r="B307" s="1"/>
      <c r="C307" s="1"/>
      <c r="D307" s="1"/>
      <c r="P307" s="2"/>
      <c r="Q307" s="1"/>
    </row>
    <row r="308" spans="1:17" ht="13.5" customHeight="1">
      <c r="A308" s="1"/>
      <c r="B308" s="1"/>
      <c r="C308" s="1"/>
      <c r="D308" s="1"/>
      <c r="P308" s="2"/>
      <c r="Q308" s="1"/>
    </row>
    <row r="309" spans="1:17" ht="13.5" customHeight="1">
      <c r="A309" s="1"/>
      <c r="B309" s="1"/>
      <c r="C309" s="1"/>
      <c r="D309" s="1"/>
      <c r="P309" s="2"/>
      <c r="Q309" s="1"/>
    </row>
    <row r="310" spans="1:17" ht="13.5" customHeight="1">
      <c r="A310" s="1"/>
      <c r="B310" s="1"/>
      <c r="C310" s="1"/>
      <c r="D310" s="1"/>
      <c r="P310" s="2"/>
      <c r="Q310" s="1"/>
    </row>
    <row r="311" spans="1:17" ht="13.5" customHeight="1">
      <c r="A311" s="1"/>
      <c r="B311" s="1"/>
      <c r="C311" s="1"/>
      <c r="D311" s="1"/>
      <c r="P311" s="2"/>
      <c r="Q311" s="1"/>
    </row>
    <row r="312" spans="1:17" ht="13.5" customHeight="1">
      <c r="A312" s="1"/>
      <c r="B312" s="1"/>
      <c r="C312" s="1"/>
      <c r="D312" s="1"/>
      <c r="P312" s="2"/>
      <c r="Q312" s="1"/>
    </row>
    <row r="313" spans="1:17" ht="13.5" customHeight="1">
      <c r="A313" s="1"/>
      <c r="B313" s="1"/>
      <c r="C313" s="1"/>
      <c r="D313" s="1"/>
      <c r="P313" s="2"/>
      <c r="Q313" s="1"/>
    </row>
    <row r="314" spans="1:17" ht="13.5" customHeight="1">
      <c r="A314" s="1"/>
      <c r="B314" s="1"/>
      <c r="C314" s="1"/>
      <c r="D314" s="1"/>
      <c r="P314" s="2"/>
      <c r="Q314" s="1"/>
    </row>
    <row r="315" spans="1:17" ht="13.5" customHeight="1">
      <c r="A315" s="1"/>
      <c r="B315" s="1"/>
      <c r="C315" s="1"/>
      <c r="D315" s="1"/>
      <c r="P315" s="2"/>
      <c r="Q315" s="1"/>
    </row>
    <row r="316" spans="1:17" ht="13.5" customHeight="1">
      <c r="A316" s="1"/>
      <c r="B316" s="1"/>
      <c r="C316" s="1"/>
      <c r="D316" s="1"/>
      <c r="P316" s="2"/>
      <c r="Q316" s="1"/>
    </row>
    <row r="317" spans="1:17" ht="13.5" customHeight="1">
      <c r="A317" s="1"/>
      <c r="B317" s="1"/>
      <c r="C317" s="1"/>
      <c r="D317" s="1"/>
      <c r="P317" s="2"/>
      <c r="Q317" s="1"/>
    </row>
    <row r="318" spans="1:17" ht="13.5" customHeight="1">
      <c r="A318" s="1"/>
      <c r="B318" s="1"/>
      <c r="C318" s="1"/>
      <c r="D318" s="1"/>
      <c r="P318" s="2"/>
      <c r="Q318" s="1"/>
    </row>
    <row r="319" spans="1:17" ht="13.5" customHeight="1">
      <c r="A319" s="1"/>
      <c r="B319" s="1"/>
      <c r="C319" s="1"/>
      <c r="D319" s="1"/>
      <c r="P319" s="2"/>
      <c r="Q319" s="1"/>
    </row>
    <row r="320" spans="1:17" ht="13.5" customHeight="1">
      <c r="A320" s="1"/>
      <c r="B320" s="1"/>
      <c r="C320" s="1"/>
      <c r="D320" s="1"/>
      <c r="P320" s="2"/>
      <c r="Q320" s="1"/>
    </row>
    <row r="321" spans="1:17" ht="13.5" customHeight="1">
      <c r="A321" s="1"/>
      <c r="B321" s="1"/>
      <c r="C321" s="1"/>
      <c r="D321" s="1"/>
      <c r="P321" s="2"/>
      <c r="Q321" s="1"/>
    </row>
    <row r="322" spans="1:17" ht="13.5" customHeight="1">
      <c r="A322" s="1"/>
      <c r="B322" s="1"/>
      <c r="C322" s="1"/>
      <c r="D322" s="1"/>
      <c r="P322" s="2"/>
      <c r="Q322" s="1"/>
    </row>
    <row r="323" spans="1:17" ht="13.5" customHeight="1">
      <c r="A323" s="1"/>
      <c r="B323" s="1"/>
      <c r="C323" s="1"/>
      <c r="D323" s="1"/>
      <c r="P323" s="2"/>
      <c r="Q323" s="1"/>
    </row>
    <row r="324" spans="1:17" ht="13.5" customHeight="1">
      <c r="A324" s="1"/>
      <c r="B324" s="1"/>
      <c r="C324" s="1"/>
      <c r="D324" s="1"/>
      <c r="P324" s="2"/>
      <c r="Q324" s="1"/>
    </row>
    <row r="325" spans="1:17" ht="13.5" customHeight="1">
      <c r="A325" s="1"/>
      <c r="B325" s="1"/>
      <c r="C325" s="1"/>
      <c r="D325" s="1"/>
      <c r="P325" s="2"/>
      <c r="Q325" s="1"/>
    </row>
    <row r="326" spans="1:17" ht="13.5" customHeight="1">
      <c r="A326" s="1"/>
      <c r="B326" s="1"/>
      <c r="C326" s="1"/>
      <c r="D326" s="1"/>
      <c r="P326" s="2"/>
      <c r="Q326" s="1"/>
    </row>
    <row r="327" spans="1:17" ht="13.5" customHeight="1">
      <c r="A327" s="1"/>
      <c r="B327" s="1"/>
      <c r="C327" s="1"/>
      <c r="D327" s="1"/>
      <c r="P327" s="2"/>
      <c r="Q327" s="1"/>
    </row>
    <row r="328" spans="1:17" ht="13.5" customHeight="1">
      <c r="A328" s="1"/>
      <c r="B328" s="1"/>
      <c r="C328" s="1"/>
      <c r="D328" s="1"/>
      <c r="P328" s="2"/>
      <c r="Q328" s="1"/>
    </row>
    <row r="329" spans="1:17" ht="13.5" customHeight="1">
      <c r="A329" s="1"/>
      <c r="B329" s="1"/>
      <c r="C329" s="1"/>
      <c r="D329" s="1"/>
      <c r="P329" s="2"/>
      <c r="Q329" s="1"/>
    </row>
    <row r="330" spans="1:17" ht="13.5" customHeight="1">
      <c r="A330" s="1"/>
      <c r="B330" s="1"/>
      <c r="C330" s="1"/>
      <c r="D330" s="1"/>
      <c r="P330" s="2"/>
      <c r="Q330" s="1"/>
    </row>
    <row r="331" spans="1:17" ht="13.5" customHeight="1">
      <c r="A331" s="1"/>
      <c r="B331" s="1"/>
      <c r="C331" s="1"/>
      <c r="D331" s="1"/>
      <c r="P331" s="2"/>
      <c r="Q331" s="1"/>
    </row>
    <row r="332" spans="1:17" ht="13.5" customHeight="1">
      <c r="A332" s="1"/>
      <c r="B332" s="1"/>
      <c r="C332" s="1"/>
      <c r="D332" s="1"/>
      <c r="P332" s="2"/>
      <c r="Q332" s="1"/>
    </row>
    <row r="333" spans="1:17" ht="13.5" customHeight="1">
      <c r="A333" s="1"/>
      <c r="B333" s="1"/>
      <c r="C333" s="1"/>
      <c r="D333" s="1"/>
      <c r="P333" s="2"/>
      <c r="Q333" s="1"/>
    </row>
    <row r="334" spans="1:17" ht="13.5" customHeight="1">
      <c r="A334" s="1"/>
      <c r="B334" s="1"/>
      <c r="C334" s="1"/>
      <c r="D334" s="1"/>
      <c r="P334" s="2"/>
      <c r="Q334" s="1"/>
    </row>
    <row r="335" spans="1:17" ht="13.5" customHeight="1">
      <c r="A335" s="1"/>
      <c r="B335" s="1"/>
      <c r="C335" s="1"/>
      <c r="D335" s="1"/>
      <c r="P335" s="2"/>
      <c r="Q335" s="1"/>
    </row>
    <row r="336" spans="1:17" ht="13.5" customHeight="1">
      <c r="A336" s="1"/>
      <c r="B336" s="1"/>
      <c r="C336" s="1"/>
      <c r="D336" s="1"/>
      <c r="P336" s="2"/>
      <c r="Q336" s="1"/>
    </row>
    <row r="337" spans="1:17" ht="13.5" customHeight="1">
      <c r="A337" s="1"/>
      <c r="B337" s="1"/>
      <c r="C337" s="1"/>
      <c r="D337" s="1"/>
      <c r="P337" s="2"/>
      <c r="Q337" s="1"/>
    </row>
    <row r="338" spans="1:17" ht="13.5" customHeight="1">
      <c r="A338" s="1"/>
      <c r="B338" s="1"/>
      <c r="C338" s="1"/>
      <c r="D338" s="1"/>
      <c r="P338" s="2"/>
      <c r="Q338" s="1"/>
    </row>
    <row r="339" spans="1:17" ht="13.5" customHeight="1">
      <c r="A339" s="1"/>
      <c r="B339" s="1"/>
      <c r="C339" s="1"/>
      <c r="D339" s="1"/>
      <c r="P339" s="2"/>
      <c r="Q339" s="1"/>
    </row>
    <row r="340" spans="1:17" ht="13.5" customHeight="1">
      <c r="A340" s="1"/>
      <c r="B340" s="1"/>
      <c r="C340" s="1"/>
      <c r="D340" s="1"/>
      <c r="P340" s="2"/>
      <c r="Q340" s="1"/>
    </row>
    <row r="341" spans="1:17" ht="13.5" customHeight="1">
      <c r="A341" s="1"/>
      <c r="B341" s="1"/>
      <c r="C341" s="1"/>
      <c r="D341" s="1"/>
      <c r="P341" s="2"/>
      <c r="Q341" s="1"/>
    </row>
    <row r="342" spans="1:17" ht="13.5" customHeight="1">
      <c r="A342" s="1"/>
      <c r="B342" s="1"/>
      <c r="C342" s="1"/>
      <c r="D342" s="1"/>
      <c r="P342" s="2"/>
      <c r="Q342" s="1"/>
    </row>
    <row r="343" spans="1:17" ht="13.5" customHeight="1">
      <c r="A343" s="1"/>
      <c r="B343" s="1"/>
      <c r="C343" s="1"/>
      <c r="D343" s="1"/>
      <c r="P343" s="2"/>
      <c r="Q343" s="1"/>
    </row>
    <row r="344" spans="1:17" ht="13.5" customHeight="1">
      <c r="A344" s="1"/>
      <c r="B344" s="1"/>
      <c r="C344" s="1"/>
      <c r="D344" s="1"/>
      <c r="P344" s="2"/>
      <c r="Q344" s="1"/>
    </row>
    <row r="345" spans="1:17" ht="13.5" customHeight="1">
      <c r="A345" s="1"/>
      <c r="B345" s="1"/>
      <c r="C345" s="1"/>
      <c r="D345" s="1"/>
      <c r="P345" s="2"/>
      <c r="Q345" s="1"/>
    </row>
    <row r="346" spans="1:17" ht="13.5" customHeight="1">
      <c r="A346" s="1"/>
      <c r="B346" s="1"/>
      <c r="C346" s="1"/>
      <c r="D346" s="1"/>
      <c r="P346" s="2"/>
      <c r="Q346" s="1"/>
    </row>
    <row r="347" spans="1:17" ht="13.5" customHeight="1">
      <c r="A347" s="1"/>
      <c r="B347" s="1"/>
      <c r="C347" s="1"/>
      <c r="D347" s="1"/>
      <c r="P347" s="2"/>
      <c r="Q347" s="1"/>
    </row>
    <row r="348" spans="1:17" ht="13.5" customHeight="1">
      <c r="A348" s="1"/>
      <c r="B348" s="1"/>
      <c r="C348" s="1"/>
      <c r="D348" s="1"/>
      <c r="P348" s="2"/>
      <c r="Q348" s="1"/>
    </row>
    <row r="349" spans="1:17" ht="13.5" customHeight="1">
      <c r="A349" s="1"/>
      <c r="B349" s="1"/>
      <c r="C349" s="1"/>
      <c r="D349" s="1"/>
      <c r="P349" s="2"/>
      <c r="Q349" s="1"/>
    </row>
    <row r="350" spans="1:17" ht="13.5" customHeight="1">
      <c r="A350" s="1"/>
      <c r="B350" s="1"/>
      <c r="C350" s="1"/>
      <c r="D350" s="1"/>
      <c r="P350" s="2"/>
      <c r="Q350" s="1"/>
    </row>
    <row r="351" spans="1:17" ht="13.5" customHeight="1">
      <c r="A351" s="1"/>
      <c r="B351" s="1"/>
      <c r="C351" s="1"/>
      <c r="D351" s="1"/>
      <c r="P351" s="2"/>
      <c r="Q351" s="1"/>
    </row>
    <row r="352" spans="1:17" ht="13.5" customHeight="1">
      <c r="A352" s="1"/>
      <c r="B352" s="1"/>
      <c r="C352" s="1"/>
      <c r="D352" s="1"/>
      <c r="P352" s="2"/>
      <c r="Q352" s="1"/>
    </row>
    <row r="353" spans="1:17" ht="13.5" customHeight="1">
      <c r="A353" s="1"/>
      <c r="B353" s="1"/>
      <c r="C353" s="1"/>
      <c r="D353" s="1"/>
      <c r="P353" s="2"/>
      <c r="Q353" s="1"/>
    </row>
    <row r="354" spans="1:17" ht="13.5" customHeight="1">
      <c r="A354" s="1"/>
      <c r="B354" s="1"/>
      <c r="C354" s="1"/>
      <c r="D354" s="1"/>
      <c r="P354" s="2"/>
      <c r="Q354" s="1"/>
    </row>
    <row r="355" spans="1:17" ht="13.5" customHeight="1">
      <c r="A355" s="1"/>
      <c r="B355" s="1"/>
      <c r="C355" s="1"/>
      <c r="D355" s="1"/>
      <c r="P355" s="2"/>
      <c r="Q355" s="1"/>
    </row>
    <row r="356" spans="1:17" ht="13.5" customHeight="1">
      <c r="A356" s="1"/>
      <c r="B356" s="1"/>
      <c r="C356" s="1"/>
      <c r="D356" s="1"/>
      <c r="P356" s="2"/>
      <c r="Q356" s="1"/>
    </row>
    <row r="357" spans="1:17" ht="13.5" customHeight="1">
      <c r="A357" s="1"/>
      <c r="B357" s="1"/>
      <c r="C357" s="1"/>
      <c r="D357" s="1"/>
      <c r="P357" s="2"/>
      <c r="Q357" s="1"/>
    </row>
    <row r="358" spans="1:17" ht="13.5" customHeight="1">
      <c r="A358" s="1"/>
      <c r="B358" s="1"/>
      <c r="C358" s="1"/>
      <c r="D358" s="1"/>
      <c r="P358" s="2"/>
      <c r="Q358" s="1"/>
    </row>
    <row r="359" spans="1:17" ht="13.5" customHeight="1">
      <c r="A359" s="1"/>
      <c r="B359" s="1"/>
      <c r="C359" s="1"/>
      <c r="D359" s="1"/>
      <c r="P359" s="2"/>
      <c r="Q359" s="1"/>
    </row>
    <row r="360" spans="1:17" ht="13.5" customHeight="1">
      <c r="A360" s="1"/>
      <c r="B360" s="1"/>
      <c r="C360" s="1"/>
      <c r="D360" s="1"/>
      <c r="P360" s="2"/>
      <c r="Q360" s="1"/>
    </row>
    <row r="361" spans="1:17" ht="13.5" customHeight="1">
      <c r="A361" s="1"/>
      <c r="B361" s="1"/>
      <c r="C361" s="1"/>
      <c r="D361" s="1"/>
      <c r="P361" s="2"/>
      <c r="Q361" s="1"/>
    </row>
    <row r="362" spans="1:17" ht="13.5" customHeight="1">
      <c r="A362" s="1"/>
      <c r="B362" s="1"/>
      <c r="C362" s="1"/>
      <c r="D362" s="1"/>
      <c r="P362" s="2"/>
      <c r="Q362" s="1"/>
    </row>
    <row r="363" spans="1:17" ht="13.5" customHeight="1">
      <c r="A363" s="1"/>
      <c r="B363" s="1"/>
      <c r="C363" s="1"/>
      <c r="D363" s="1"/>
      <c r="P363" s="2"/>
      <c r="Q363" s="1"/>
    </row>
    <row r="364" spans="1:17" ht="13.5" customHeight="1">
      <c r="A364" s="1"/>
      <c r="B364" s="1"/>
      <c r="C364" s="1"/>
      <c r="D364" s="1"/>
      <c r="P364" s="2"/>
      <c r="Q364" s="1"/>
    </row>
    <row r="365" spans="1:17" ht="13.5" customHeight="1">
      <c r="A365" s="1"/>
      <c r="B365" s="1"/>
      <c r="C365" s="1"/>
      <c r="D365" s="1"/>
      <c r="P365" s="2"/>
      <c r="Q365" s="1"/>
    </row>
    <row r="366" spans="1:17" ht="13.5" customHeight="1">
      <c r="A366" s="1"/>
      <c r="B366" s="1"/>
      <c r="C366" s="1"/>
      <c r="D366" s="1"/>
      <c r="P366" s="2"/>
      <c r="Q366" s="1"/>
    </row>
    <row r="367" spans="1:17" ht="13.5" customHeight="1">
      <c r="A367" s="1"/>
      <c r="B367" s="1"/>
      <c r="C367" s="1"/>
      <c r="D367" s="1"/>
      <c r="P367" s="2"/>
      <c r="Q367" s="1"/>
    </row>
    <row r="368" spans="1:17" ht="13.5" customHeight="1">
      <c r="A368" s="1"/>
      <c r="B368" s="1"/>
      <c r="C368" s="1"/>
      <c r="D368" s="1"/>
      <c r="P368" s="2"/>
      <c r="Q368" s="1"/>
    </row>
    <row r="369" spans="1:17" ht="13.5" customHeight="1">
      <c r="A369" s="1"/>
      <c r="B369" s="1"/>
      <c r="C369" s="1"/>
      <c r="D369" s="1"/>
      <c r="P369" s="2"/>
      <c r="Q369" s="1"/>
    </row>
    <row r="370" spans="1:17" ht="13.5" customHeight="1">
      <c r="A370" s="1"/>
      <c r="B370" s="1"/>
      <c r="C370" s="1"/>
      <c r="D370" s="1"/>
      <c r="P370" s="2"/>
      <c r="Q370" s="1"/>
    </row>
    <row r="371" spans="1:17" ht="13.5" customHeight="1">
      <c r="A371" s="1"/>
      <c r="B371" s="1"/>
      <c r="C371" s="1"/>
      <c r="D371" s="1"/>
      <c r="P371" s="2"/>
      <c r="Q371" s="1"/>
    </row>
    <row r="372" spans="1:17" ht="13.5" customHeight="1">
      <c r="A372" s="1"/>
      <c r="B372" s="1"/>
      <c r="C372" s="1"/>
      <c r="D372" s="1"/>
      <c r="P372" s="2"/>
      <c r="Q372" s="1"/>
    </row>
    <row r="373" spans="1:17" ht="13.5" customHeight="1">
      <c r="A373" s="1"/>
      <c r="B373" s="1"/>
      <c r="C373" s="1"/>
      <c r="D373" s="1"/>
      <c r="P373" s="2"/>
      <c r="Q373" s="1"/>
    </row>
    <row r="374" spans="1:17" ht="13.5" customHeight="1">
      <c r="A374" s="1"/>
      <c r="B374" s="1"/>
      <c r="C374" s="1"/>
      <c r="D374" s="1"/>
      <c r="P374" s="2"/>
      <c r="Q374" s="1"/>
    </row>
    <row r="375" spans="1:17" ht="13.5" customHeight="1">
      <c r="A375" s="1"/>
      <c r="B375" s="1"/>
      <c r="C375" s="1"/>
      <c r="D375" s="1"/>
      <c r="P375" s="2"/>
      <c r="Q375" s="1"/>
    </row>
    <row r="376" spans="1:17" ht="13.5" customHeight="1">
      <c r="A376" s="1"/>
      <c r="B376" s="1"/>
      <c r="C376" s="1"/>
      <c r="D376" s="1"/>
      <c r="P376" s="2"/>
      <c r="Q376" s="1"/>
    </row>
    <row r="377" spans="1:17" ht="13.5" customHeight="1">
      <c r="A377" s="1"/>
      <c r="B377" s="1"/>
      <c r="C377" s="1"/>
      <c r="D377" s="1"/>
      <c r="P377" s="2"/>
      <c r="Q377" s="1"/>
    </row>
    <row r="378" spans="1:17" ht="13.5" customHeight="1">
      <c r="A378" s="1"/>
      <c r="B378" s="1"/>
      <c r="C378" s="1"/>
      <c r="D378" s="1"/>
      <c r="P378" s="2"/>
      <c r="Q378" s="1"/>
    </row>
    <row r="379" spans="1:17" ht="13.5" customHeight="1">
      <c r="A379" s="1"/>
      <c r="B379" s="1"/>
      <c r="C379" s="1"/>
      <c r="D379" s="1"/>
      <c r="P379" s="2"/>
      <c r="Q379" s="1"/>
    </row>
    <row r="380" spans="1:17" ht="13.5" customHeight="1">
      <c r="A380" s="1"/>
      <c r="B380" s="1"/>
      <c r="C380" s="1"/>
      <c r="D380" s="1"/>
      <c r="P380" s="2"/>
      <c r="Q380" s="1"/>
    </row>
    <row r="381" spans="1:17" ht="13.5" customHeight="1">
      <c r="A381" s="1"/>
      <c r="B381" s="1"/>
      <c r="C381" s="1"/>
      <c r="D381" s="1"/>
      <c r="P381" s="2"/>
      <c r="Q381" s="1"/>
    </row>
    <row r="382" spans="1:17" ht="13.5" customHeight="1">
      <c r="A382" s="1"/>
      <c r="B382" s="1"/>
      <c r="C382" s="1"/>
      <c r="D382" s="1"/>
      <c r="P382" s="2"/>
      <c r="Q382" s="1"/>
    </row>
    <row r="383" spans="1:17" ht="13.5" customHeight="1">
      <c r="A383" s="1"/>
      <c r="B383" s="1"/>
      <c r="C383" s="1"/>
      <c r="D383" s="1"/>
      <c r="P383" s="2"/>
      <c r="Q383" s="1"/>
    </row>
    <row r="384" spans="1:17" ht="13.5" customHeight="1">
      <c r="A384" s="1"/>
      <c r="B384" s="1"/>
      <c r="C384" s="1"/>
      <c r="D384" s="1"/>
      <c r="P384" s="2"/>
      <c r="Q384" s="1"/>
    </row>
    <row r="385" spans="1:17" ht="13.5" customHeight="1">
      <c r="A385" s="1"/>
      <c r="B385" s="1"/>
      <c r="C385" s="1"/>
      <c r="D385" s="1"/>
      <c r="P385" s="2"/>
      <c r="Q385" s="1"/>
    </row>
    <row r="386" spans="1:17" ht="13.5" customHeight="1">
      <c r="A386" s="1"/>
      <c r="B386" s="1"/>
      <c r="C386" s="1"/>
      <c r="D386" s="1"/>
      <c r="P386" s="2"/>
      <c r="Q386" s="1"/>
    </row>
    <row r="387" spans="1:17" ht="13.5" customHeight="1">
      <c r="A387" s="1"/>
      <c r="B387" s="1"/>
      <c r="C387" s="1"/>
      <c r="D387" s="1"/>
      <c r="P387" s="2"/>
      <c r="Q387" s="1"/>
    </row>
    <row r="388" spans="1:17" ht="13.5" customHeight="1">
      <c r="A388" s="1"/>
      <c r="B388" s="1"/>
      <c r="C388" s="1"/>
      <c r="D388" s="1"/>
      <c r="P388" s="2"/>
      <c r="Q388" s="1"/>
    </row>
    <row r="389" spans="1:17" ht="13.5" customHeight="1">
      <c r="A389" s="1"/>
      <c r="B389" s="1"/>
      <c r="C389" s="1"/>
      <c r="D389" s="1"/>
      <c r="P389" s="2"/>
      <c r="Q389" s="1"/>
    </row>
    <row r="390" spans="1:17" ht="13.5" customHeight="1">
      <c r="A390" s="1"/>
      <c r="B390" s="1"/>
      <c r="C390" s="1"/>
      <c r="D390" s="1"/>
      <c r="P390" s="2"/>
      <c r="Q390" s="1"/>
    </row>
    <row r="391" spans="1:17" ht="13.5" customHeight="1">
      <c r="A391" s="1"/>
      <c r="B391" s="1"/>
      <c r="C391" s="1"/>
      <c r="D391" s="1"/>
      <c r="P391" s="2"/>
      <c r="Q391" s="1"/>
    </row>
    <row r="392" spans="1:17" ht="13.5" customHeight="1">
      <c r="A392" s="1"/>
      <c r="B392" s="1"/>
      <c r="C392" s="1"/>
      <c r="D392" s="1"/>
      <c r="P392" s="2"/>
      <c r="Q392" s="1"/>
    </row>
    <row r="393" spans="1:17" ht="13.5" customHeight="1">
      <c r="A393" s="1"/>
      <c r="B393" s="1"/>
      <c r="C393" s="1"/>
      <c r="D393" s="1"/>
      <c r="P393" s="2"/>
      <c r="Q393" s="1"/>
    </row>
    <row r="394" spans="1:17" ht="13.5" customHeight="1">
      <c r="A394" s="1"/>
      <c r="B394" s="1"/>
      <c r="C394" s="1"/>
      <c r="D394" s="1"/>
      <c r="P394" s="2"/>
      <c r="Q394" s="1"/>
    </row>
    <row r="395" spans="1:17" ht="13.5" customHeight="1">
      <c r="A395" s="1"/>
      <c r="B395" s="1"/>
      <c r="C395" s="1"/>
      <c r="D395" s="1"/>
      <c r="P395" s="2"/>
      <c r="Q395" s="1"/>
    </row>
    <row r="396" spans="1:17" ht="13.5" customHeight="1">
      <c r="A396" s="1"/>
      <c r="B396" s="1"/>
      <c r="C396" s="1"/>
      <c r="D396" s="1"/>
      <c r="P396" s="2"/>
      <c r="Q396" s="1"/>
    </row>
    <row r="397" spans="1:17" ht="13.5" customHeight="1">
      <c r="A397" s="1"/>
      <c r="B397" s="1"/>
      <c r="C397" s="1"/>
      <c r="D397" s="1"/>
      <c r="P397" s="2"/>
      <c r="Q397" s="1"/>
    </row>
    <row r="398" spans="1:17" ht="13.5" customHeight="1">
      <c r="A398" s="1"/>
      <c r="B398" s="1"/>
      <c r="C398" s="1"/>
      <c r="D398" s="1"/>
      <c r="P398" s="2"/>
      <c r="Q398" s="1"/>
    </row>
    <row r="399" spans="1:17" ht="13.5" customHeight="1">
      <c r="A399" s="1"/>
      <c r="B399" s="1"/>
      <c r="C399" s="1"/>
      <c r="D399" s="1"/>
      <c r="P399" s="2"/>
      <c r="Q399" s="1"/>
    </row>
    <row r="400" spans="1:17" ht="13.5" customHeight="1">
      <c r="A400" s="1"/>
      <c r="B400" s="1"/>
      <c r="C400" s="1"/>
      <c r="D400" s="1"/>
      <c r="P400" s="2"/>
      <c r="Q400" s="1"/>
    </row>
    <row r="401" spans="1:17" ht="13.5" customHeight="1">
      <c r="A401" s="1"/>
      <c r="B401" s="1"/>
      <c r="C401" s="1"/>
      <c r="D401" s="1"/>
      <c r="P401" s="2"/>
      <c r="Q401" s="1"/>
    </row>
    <row r="402" spans="1:17" ht="13.5" customHeight="1">
      <c r="A402" s="1"/>
      <c r="B402" s="1"/>
      <c r="C402" s="1"/>
      <c r="D402" s="1"/>
      <c r="P402" s="2"/>
      <c r="Q402" s="1"/>
    </row>
    <row r="403" spans="1:17" ht="13.5" customHeight="1">
      <c r="A403" s="1"/>
      <c r="B403" s="1"/>
      <c r="C403" s="1"/>
      <c r="D403" s="1"/>
      <c r="P403" s="2"/>
      <c r="Q403" s="1"/>
    </row>
    <row r="404" spans="1:17" ht="13.5" customHeight="1">
      <c r="A404" s="1"/>
      <c r="B404" s="1"/>
      <c r="C404" s="1"/>
      <c r="D404" s="1"/>
      <c r="P404" s="2"/>
      <c r="Q404" s="1"/>
    </row>
    <row r="405" spans="1:17" ht="13.5" customHeight="1">
      <c r="A405" s="1"/>
      <c r="B405" s="1"/>
      <c r="C405" s="1"/>
      <c r="D405" s="1"/>
      <c r="P405" s="2"/>
      <c r="Q405" s="1"/>
    </row>
    <row r="406" spans="1:17" ht="13.5" customHeight="1">
      <c r="A406" s="1"/>
      <c r="B406" s="1"/>
      <c r="C406" s="1"/>
      <c r="D406" s="1"/>
      <c r="P406" s="2"/>
      <c r="Q406" s="1"/>
    </row>
    <row r="407" spans="1:17" ht="13.5" customHeight="1">
      <c r="A407" s="1"/>
      <c r="B407" s="1"/>
      <c r="C407" s="1"/>
      <c r="D407" s="1"/>
      <c r="P407" s="2"/>
      <c r="Q407" s="1"/>
    </row>
    <row r="408" spans="1:17" ht="13.5" customHeight="1">
      <c r="A408" s="1"/>
      <c r="B408" s="1"/>
      <c r="C408" s="1"/>
      <c r="D408" s="1"/>
      <c r="P408" s="2"/>
      <c r="Q408" s="1"/>
    </row>
    <row r="409" spans="1:17" ht="13.5" customHeight="1">
      <c r="A409" s="1"/>
      <c r="B409" s="1"/>
      <c r="C409" s="1"/>
      <c r="D409" s="1"/>
      <c r="P409" s="2"/>
      <c r="Q409" s="1"/>
    </row>
    <row r="410" spans="1:17" ht="13.5" customHeight="1">
      <c r="A410" s="1"/>
      <c r="B410" s="1"/>
      <c r="C410" s="1"/>
      <c r="D410" s="1"/>
      <c r="P410" s="2"/>
      <c r="Q410" s="1"/>
    </row>
    <row r="411" spans="1:17" ht="13.5" customHeight="1">
      <c r="A411" s="1"/>
      <c r="B411" s="1"/>
      <c r="C411" s="1"/>
      <c r="D411" s="1"/>
      <c r="P411" s="2"/>
      <c r="Q411" s="1"/>
    </row>
    <row r="412" spans="1:17" ht="13.5" customHeight="1">
      <c r="A412" s="1"/>
      <c r="B412" s="1"/>
      <c r="C412" s="1"/>
      <c r="D412" s="1"/>
      <c r="P412" s="2"/>
      <c r="Q412" s="1"/>
    </row>
    <row r="413" spans="1:17" ht="13.5" customHeight="1">
      <c r="A413" s="1"/>
      <c r="B413" s="1"/>
      <c r="C413" s="1"/>
      <c r="D413" s="1"/>
      <c r="P413" s="2"/>
      <c r="Q413" s="1"/>
    </row>
    <row r="414" spans="1:17" ht="13.5" customHeight="1">
      <c r="A414" s="1"/>
      <c r="B414" s="1"/>
      <c r="C414" s="1"/>
      <c r="D414" s="1"/>
      <c r="P414" s="2"/>
      <c r="Q414" s="1"/>
    </row>
    <row r="415" spans="1:17" ht="13.5" customHeight="1">
      <c r="A415" s="1"/>
      <c r="B415" s="1"/>
      <c r="C415" s="1"/>
      <c r="D415" s="1"/>
      <c r="P415" s="2"/>
      <c r="Q415" s="1"/>
    </row>
    <row r="416" spans="1:17" ht="13.5" customHeight="1">
      <c r="A416" s="1"/>
      <c r="B416" s="1"/>
      <c r="C416" s="1"/>
      <c r="D416" s="1"/>
      <c r="P416" s="2"/>
      <c r="Q416" s="1"/>
    </row>
    <row r="417" spans="1:17" ht="13.5" customHeight="1">
      <c r="A417" s="1"/>
      <c r="B417" s="1"/>
      <c r="C417" s="1"/>
      <c r="D417" s="1"/>
      <c r="P417" s="2"/>
      <c r="Q417" s="1"/>
    </row>
    <row r="418" spans="1:17" ht="13.5" customHeight="1">
      <c r="A418" s="1"/>
      <c r="B418" s="1"/>
      <c r="C418" s="1"/>
      <c r="D418" s="1"/>
      <c r="P418" s="2"/>
      <c r="Q418" s="1"/>
    </row>
    <row r="419" spans="1:17" ht="13.5" customHeight="1">
      <c r="A419" s="1"/>
      <c r="B419" s="1"/>
      <c r="C419" s="1"/>
      <c r="D419" s="1"/>
      <c r="P419" s="2"/>
      <c r="Q419" s="1"/>
    </row>
    <row r="420" spans="1:17" ht="13.5" customHeight="1">
      <c r="A420" s="1"/>
      <c r="B420" s="1"/>
      <c r="C420" s="1"/>
      <c r="D420" s="1"/>
      <c r="P420" s="2"/>
      <c r="Q420" s="1"/>
    </row>
    <row r="421" spans="1:17" ht="13.5" customHeight="1">
      <c r="A421" s="1"/>
      <c r="B421" s="1"/>
      <c r="C421" s="1"/>
      <c r="D421" s="1"/>
      <c r="P421" s="2"/>
      <c r="Q421" s="1"/>
    </row>
    <row r="422" spans="1:17" ht="13.5" customHeight="1">
      <c r="A422" s="1"/>
      <c r="B422" s="1"/>
      <c r="C422" s="1"/>
      <c r="D422" s="1"/>
      <c r="P422" s="2"/>
      <c r="Q422" s="1"/>
    </row>
    <row r="423" spans="1:17" ht="13.5" customHeight="1">
      <c r="A423" s="1"/>
      <c r="B423" s="1"/>
      <c r="C423" s="1"/>
      <c r="D423" s="1"/>
      <c r="P423" s="2"/>
      <c r="Q423" s="1"/>
    </row>
    <row r="424" spans="1:17" ht="13.5" customHeight="1">
      <c r="A424" s="1"/>
      <c r="B424" s="1"/>
      <c r="C424" s="1"/>
      <c r="D424" s="1"/>
      <c r="P424" s="2"/>
      <c r="Q424" s="1"/>
    </row>
    <row r="425" spans="1:17" ht="13.5" customHeight="1">
      <c r="A425" s="1"/>
      <c r="B425" s="1"/>
      <c r="C425" s="1"/>
      <c r="D425" s="1"/>
      <c r="P425" s="2"/>
      <c r="Q425" s="1"/>
    </row>
    <row r="426" spans="1:17" ht="13.5" customHeight="1">
      <c r="A426" s="1"/>
      <c r="B426" s="1"/>
      <c r="C426" s="1"/>
      <c r="D426" s="1"/>
      <c r="P426" s="2"/>
      <c r="Q426" s="1"/>
    </row>
    <row r="427" spans="1:17" ht="13.5" customHeight="1">
      <c r="A427" s="1"/>
      <c r="B427" s="1"/>
      <c r="C427" s="1"/>
      <c r="D427" s="1"/>
      <c r="P427" s="2"/>
      <c r="Q427" s="1"/>
    </row>
    <row r="428" spans="1:17" ht="13.5" customHeight="1">
      <c r="A428" s="1"/>
      <c r="B428" s="1"/>
      <c r="C428" s="1"/>
      <c r="D428" s="1"/>
      <c r="P428" s="2"/>
      <c r="Q428" s="1"/>
    </row>
    <row r="429" spans="1:17" ht="13.5" customHeight="1">
      <c r="A429" s="1"/>
      <c r="B429" s="1"/>
      <c r="C429" s="1"/>
      <c r="D429" s="1"/>
      <c r="P429" s="2"/>
      <c r="Q429" s="1"/>
    </row>
    <row r="430" spans="1:17" ht="13.5" customHeight="1">
      <c r="A430" s="1"/>
      <c r="B430" s="1"/>
      <c r="C430" s="1"/>
      <c r="D430" s="1"/>
      <c r="P430" s="2"/>
      <c r="Q430" s="1"/>
    </row>
    <row r="431" spans="1:17" ht="13.5" customHeight="1">
      <c r="A431" s="1"/>
      <c r="B431" s="1"/>
      <c r="C431" s="1"/>
      <c r="D431" s="1"/>
      <c r="P431" s="2"/>
      <c r="Q431" s="1"/>
    </row>
    <row r="432" spans="1:17" ht="13.5" customHeight="1">
      <c r="A432" s="1"/>
      <c r="B432" s="1"/>
      <c r="C432" s="1"/>
      <c r="D432" s="1"/>
      <c r="P432" s="2"/>
      <c r="Q432" s="1"/>
    </row>
    <row r="433" spans="1:17" ht="13.5" customHeight="1">
      <c r="A433" s="1"/>
      <c r="B433" s="1"/>
      <c r="C433" s="1"/>
      <c r="D433" s="1"/>
      <c r="P433" s="2"/>
      <c r="Q433" s="1"/>
    </row>
    <row r="434" spans="1:17" ht="13.5" customHeight="1">
      <c r="A434" s="1"/>
      <c r="B434" s="1"/>
      <c r="C434" s="1"/>
      <c r="D434" s="1"/>
      <c r="P434" s="2"/>
      <c r="Q434" s="1"/>
    </row>
    <row r="435" spans="1:17" ht="13.5" customHeight="1">
      <c r="A435" s="1"/>
      <c r="B435" s="1"/>
      <c r="C435" s="1"/>
      <c r="D435" s="1"/>
      <c r="P435" s="2"/>
      <c r="Q435" s="1"/>
    </row>
    <row r="436" spans="1:17" ht="13.5" customHeight="1">
      <c r="A436" s="1"/>
      <c r="B436" s="1"/>
      <c r="C436" s="1"/>
      <c r="D436" s="1"/>
      <c r="P436" s="2"/>
      <c r="Q436" s="1"/>
    </row>
    <row r="437" spans="1:17" ht="13.5" customHeight="1">
      <c r="A437" s="1"/>
      <c r="B437" s="1"/>
      <c r="C437" s="1"/>
      <c r="D437" s="1"/>
      <c r="P437" s="2"/>
      <c r="Q437" s="1"/>
    </row>
    <row r="438" spans="1:17" ht="13.5" customHeight="1">
      <c r="A438" s="1"/>
      <c r="B438" s="1"/>
      <c r="C438" s="1"/>
      <c r="D438" s="1"/>
      <c r="P438" s="2"/>
      <c r="Q438" s="1"/>
    </row>
    <row r="439" spans="1:17" ht="13.5" customHeight="1">
      <c r="A439" s="1"/>
      <c r="B439" s="1"/>
      <c r="C439" s="1"/>
      <c r="D439" s="1"/>
      <c r="P439" s="2"/>
      <c r="Q439" s="1"/>
    </row>
    <row r="440" spans="1:17" ht="13.5" customHeight="1">
      <c r="A440" s="1"/>
      <c r="B440" s="1"/>
      <c r="C440" s="1"/>
      <c r="D440" s="1"/>
      <c r="P440" s="2"/>
      <c r="Q440" s="1"/>
    </row>
    <row r="441" spans="1:17" ht="13.5" customHeight="1">
      <c r="A441" s="1"/>
      <c r="B441" s="1"/>
      <c r="C441" s="1"/>
      <c r="D441" s="1"/>
      <c r="P441" s="2"/>
      <c r="Q441" s="1"/>
    </row>
    <row r="442" spans="1:17" ht="13.5" customHeight="1">
      <c r="A442" s="1"/>
      <c r="B442" s="1"/>
      <c r="C442" s="1"/>
      <c r="D442" s="1"/>
      <c r="P442" s="2"/>
      <c r="Q442" s="1"/>
    </row>
    <row r="443" spans="1:17" ht="13.5" customHeight="1">
      <c r="A443" s="1"/>
      <c r="B443" s="1"/>
      <c r="C443" s="1"/>
      <c r="D443" s="1"/>
      <c r="P443" s="2"/>
      <c r="Q443" s="1"/>
    </row>
    <row r="444" spans="1:17" ht="13.5" customHeight="1">
      <c r="A444" s="1"/>
      <c r="B444" s="1"/>
      <c r="C444" s="1"/>
      <c r="D444" s="1"/>
      <c r="P444" s="2"/>
      <c r="Q444" s="1"/>
    </row>
    <row r="445" spans="1:17" ht="13.5" customHeight="1">
      <c r="A445" s="1"/>
      <c r="B445" s="1"/>
      <c r="C445" s="1"/>
      <c r="D445" s="1"/>
      <c r="P445" s="2"/>
      <c r="Q445" s="1"/>
    </row>
    <row r="446" spans="1:17" ht="13.5" customHeight="1">
      <c r="A446" s="1"/>
      <c r="B446" s="1"/>
      <c r="C446" s="1"/>
      <c r="D446" s="1"/>
      <c r="P446" s="2"/>
      <c r="Q446" s="1"/>
    </row>
    <row r="447" spans="1:17" ht="13.5" customHeight="1">
      <c r="A447" s="1"/>
      <c r="B447" s="1"/>
      <c r="C447" s="1"/>
      <c r="D447" s="1"/>
      <c r="P447" s="2"/>
      <c r="Q447" s="1"/>
    </row>
    <row r="448" spans="1:17" ht="13.5" customHeight="1">
      <c r="A448" s="1"/>
      <c r="B448" s="1"/>
      <c r="C448" s="1"/>
      <c r="D448" s="1"/>
      <c r="P448" s="2"/>
      <c r="Q448" s="1"/>
    </row>
    <row r="449" spans="1:17" ht="13.5" customHeight="1">
      <c r="A449" s="1"/>
      <c r="B449" s="1"/>
      <c r="C449" s="1"/>
      <c r="D449" s="1"/>
      <c r="P449" s="2"/>
      <c r="Q449" s="1"/>
    </row>
    <row r="450" spans="1:17" ht="13.5" customHeight="1">
      <c r="A450" s="1"/>
      <c r="B450" s="1"/>
      <c r="C450" s="1"/>
      <c r="D450" s="1"/>
      <c r="P450" s="2"/>
      <c r="Q450" s="1"/>
    </row>
    <row r="451" spans="1:17" ht="13.5" customHeight="1">
      <c r="A451" s="1"/>
      <c r="B451" s="1"/>
      <c r="C451" s="1"/>
      <c r="D451" s="1"/>
      <c r="P451" s="2"/>
      <c r="Q451" s="1"/>
    </row>
    <row r="452" spans="1:17" ht="13.5" customHeight="1">
      <c r="A452" s="1"/>
      <c r="B452" s="1"/>
      <c r="C452" s="1"/>
      <c r="D452" s="1"/>
      <c r="P452" s="2"/>
      <c r="Q452" s="1"/>
    </row>
    <row r="453" spans="1:17" ht="13.5" customHeight="1">
      <c r="A453" s="1"/>
      <c r="B453" s="1"/>
      <c r="C453" s="1"/>
      <c r="D453" s="1"/>
      <c r="P453" s="2"/>
      <c r="Q453" s="1"/>
    </row>
    <row r="454" spans="1:17" ht="13.5" customHeight="1">
      <c r="A454" s="1"/>
      <c r="B454" s="1"/>
      <c r="C454" s="1"/>
      <c r="D454" s="1"/>
      <c r="P454" s="2"/>
      <c r="Q454" s="1"/>
    </row>
    <row r="455" spans="1:17" ht="13.5" customHeight="1">
      <c r="A455" s="1"/>
      <c r="B455" s="1"/>
      <c r="C455" s="1"/>
      <c r="D455" s="1"/>
      <c r="P455" s="2"/>
      <c r="Q455" s="1"/>
    </row>
    <row r="456" spans="1:17" ht="13.5" customHeight="1">
      <c r="A456" s="1"/>
      <c r="B456" s="1"/>
      <c r="C456" s="1"/>
      <c r="D456" s="1"/>
      <c r="P456" s="2"/>
      <c r="Q456" s="1"/>
    </row>
    <row r="457" spans="1:17" ht="13.5" customHeight="1">
      <c r="A457" s="1"/>
      <c r="B457" s="1"/>
      <c r="C457" s="1"/>
      <c r="D457" s="1"/>
      <c r="P457" s="2"/>
      <c r="Q457" s="1"/>
    </row>
    <row r="458" spans="1:17" ht="13.5" customHeight="1">
      <c r="A458" s="1"/>
      <c r="B458" s="1"/>
      <c r="C458" s="1"/>
      <c r="D458" s="1"/>
      <c r="P458" s="2"/>
      <c r="Q458" s="1"/>
    </row>
    <row r="459" spans="1:17" ht="13.5" customHeight="1">
      <c r="A459" s="1"/>
      <c r="B459" s="1"/>
      <c r="C459" s="1"/>
      <c r="D459" s="1"/>
      <c r="P459" s="2"/>
      <c r="Q459" s="1"/>
    </row>
    <row r="460" spans="1:17" ht="13.5" customHeight="1">
      <c r="A460" s="1"/>
      <c r="B460" s="1"/>
      <c r="C460" s="1"/>
      <c r="D460" s="1"/>
      <c r="P460" s="2"/>
      <c r="Q460" s="1"/>
    </row>
    <row r="461" spans="1:17" ht="13.5" customHeight="1">
      <c r="A461" s="1"/>
      <c r="B461" s="1"/>
      <c r="C461" s="1"/>
      <c r="D461" s="1"/>
      <c r="P461" s="2"/>
      <c r="Q461" s="1"/>
    </row>
    <row r="462" spans="1:17" ht="13.5" customHeight="1">
      <c r="A462" s="1"/>
      <c r="B462" s="1"/>
      <c r="C462" s="1"/>
      <c r="D462" s="1"/>
      <c r="P462" s="2"/>
      <c r="Q462" s="1"/>
    </row>
    <row r="463" spans="1:17" ht="13.5" customHeight="1">
      <c r="A463" s="1"/>
      <c r="B463" s="1"/>
      <c r="C463" s="1"/>
      <c r="D463" s="1"/>
      <c r="P463" s="2"/>
      <c r="Q463" s="1"/>
    </row>
    <row r="464" spans="1:17" ht="13.5" customHeight="1">
      <c r="A464" s="1"/>
      <c r="B464" s="1"/>
      <c r="C464" s="1"/>
      <c r="D464" s="1"/>
      <c r="P464" s="2"/>
      <c r="Q464" s="1"/>
    </row>
    <row r="465" spans="1:17" ht="13.5" customHeight="1">
      <c r="A465" s="1"/>
      <c r="B465" s="1"/>
      <c r="C465" s="1"/>
      <c r="D465" s="1"/>
      <c r="P465" s="2"/>
      <c r="Q465" s="1"/>
    </row>
    <row r="466" spans="1:17" ht="13.5" customHeight="1">
      <c r="A466" s="1"/>
      <c r="B466" s="1"/>
      <c r="C466" s="1"/>
      <c r="D466" s="1"/>
      <c r="P466" s="2"/>
      <c r="Q466" s="1"/>
    </row>
    <row r="467" spans="1:17" ht="13.5" customHeight="1">
      <c r="A467" s="1"/>
      <c r="B467" s="1"/>
      <c r="C467" s="1"/>
      <c r="D467" s="1"/>
      <c r="P467" s="2"/>
      <c r="Q467" s="1"/>
    </row>
    <row r="468" spans="1:17" ht="13.5" customHeight="1">
      <c r="A468" s="1"/>
      <c r="B468" s="1"/>
      <c r="C468" s="1"/>
      <c r="D468" s="1"/>
      <c r="P468" s="2"/>
      <c r="Q468" s="1"/>
    </row>
    <row r="469" spans="1:17" ht="13.5" customHeight="1">
      <c r="A469" s="1"/>
      <c r="B469" s="1"/>
      <c r="C469" s="1"/>
      <c r="D469" s="1"/>
      <c r="P469" s="2"/>
      <c r="Q469" s="1"/>
    </row>
    <row r="470" spans="1:17" ht="13.5" customHeight="1">
      <c r="A470" s="1"/>
      <c r="B470" s="1"/>
      <c r="C470" s="1"/>
      <c r="D470" s="1"/>
      <c r="P470" s="2"/>
      <c r="Q470" s="1"/>
    </row>
    <row r="471" spans="1:17" ht="13.5" customHeight="1">
      <c r="A471" s="1"/>
      <c r="B471" s="1"/>
      <c r="C471" s="1"/>
      <c r="D471" s="1"/>
      <c r="P471" s="2"/>
      <c r="Q471" s="1"/>
    </row>
    <row r="472" spans="1:17" ht="13.5" customHeight="1">
      <c r="A472" s="1"/>
      <c r="B472" s="1"/>
      <c r="C472" s="1"/>
      <c r="D472" s="1"/>
      <c r="P472" s="2"/>
      <c r="Q472" s="1"/>
    </row>
    <row r="473" spans="1:17" ht="13.5" customHeight="1">
      <c r="A473" s="1"/>
      <c r="B473" s="1"/>
      <c r="C473" s="1"/>
      <c r="D473" s="1"/>
      <c r="P473" s="2"/>
      <c r="Q473" s="1"/>
    </row>
    <row r="474" spans="1:17" ht="13.5" customHeight="1">
      <c r="A474" s="1"/>
      <c r="B474" s="1"/>
      <c r="C474" s="1"/>
      <c r="D474" s="1"/>
      <c r="P474" s="2"/>
      <c r="Q474" s="1"/>
    </row>
    <row r="475" spans="1:17" ht="13.5" customHeight="1">
      <c r="A475" s="1"/>
      <c r="B475" s="1"/>
      <c r="C475" s="1"/>
      <c r="D475" s="1"/>
      <c r="P475" s="2"/>
      <c r="Q475" s="1"/>
    </row>
    <row r="476" spans="1:17" ht="13.5" customHeight="1">
      <c r="A476" s="1"/>
      <c r="B476" s="1"/>
      <c r="C476" s="1"/>
      <c r="D476" s="1"/>
      <c r="P476" s="2"/>
      <c r="Q476" s="1"/>
    </row>
    <row r="477" spans="1:17" ht="13.5" customHeight="1">
      <c r="A477" s="1"/>
      <c r="B477" s="1"/>
      <c r="C477" s="1"/>
      <c r="D477" s="1"/>
      <c r="P477" s="2"/>
      <c r="Q477" s="1"/>
    </row>
    <row r="478" spans="1:17" ht="13.5" customHeight="1">
      <c r="A478" s="1"/>
      <c r="B478" s="1"/>
      <c r="C478" s="1"/>
      <c r="D478" s="1"/>
      <c r="P478" s="2"/>
      <c r="Q478" s="1"/>
    </row>
    <row r="479" spans="1:17" ht="13.5" customHeight="1">
      <c r="A479" s="1"/>
      <c r="B479" s="1"/>
      <c r="C479" s="1"/>
      <c r="D479" s="1"/>
      <c r="P479" s="2"/>
      <c r="Q479" s="1"/>
    </row>
    <row r="480" spans="1:17" ht="13.5" customHeight="1">
      <c r="A480" s="1"/>
      <c r="B480" s="1"/>
      <c r="C480" s="1"/>
      <c r="D480" s="1"/>
      <c r="P480" s="2"/>
      <c r="Q480" s="1"/>
    </row>
    <row r="481" spans="1:17" ht="13.5" customHeight="1">
      <c r="A481" s="1"/>
      <c r="B481" s="1"/>
      <c r="C481" s="1"/>
      <c r="D481" s="1"/>
      <c r="P481" s="2"/>
      <c r="Q481" s="1"/>
    </row>
    <row r="482" spans="1:17" ht="13.5" customHeight="1">
      <c r="A482" s="1"/>
      <c r="B482" s="1"/>
      <c r="C482" s="1"/>
      <c r="D482" s="1"/>
      <c r="P482" s="2"/>
      <c r="Q482" s="1"/>
    </row>
    <row r="483" spans="1:17" ht="13.5" customHeight="1">
      <c r="A483" s="1"/>
      <c r="B483" s="1"/>
      <c r="C483" s="1"/>
      <c r="D483" s="1"/>
      <c r="P483" s="2"/>
      <c r="Q483" s="1"/>
    </row>
    <row r="484" spans="1:17" ht="13.5" customHeight="1">
      <c r="A484" s="1"/>
      <c r="B484" s="1"/>
      <c r="C484" s="1"/>
      <c r="D484" s="1"/>
      <c r="P484" s="2"/>
      <c r="Q484" s="1"/>
    </row>
    <row r="485" spans="1:17" ht="13.5" customHeight="1">
      <c r="A485" s="1"/>
      <c r="B485" s="1"/>
      <c r="C485" s="1"/>
      <c r="D485" s="1"/>
      <c r="P485" s="2"/>
      <c r="Q485" s="1"/>
    </row>
    <row r="486" spans="1:17" ht="13.5" customHeight="1">
      <c r="A486" s="1"/>
      <c r="B486" s="1"/>
      <c r="C486" s="1"/>
      <c r="D486" s="1"/>
      <c r="P486" s="2"/>
      <c r="Q486" s="1"/>
    </row>
    <row r="487" spans="1:17" ht="13.5" customHeight="1">
      <c r="A487" s="1"/>
      <c r="B487" s="1"/>
      <c r="C487" s="1"/>
      <c r="D487" s="1"/>
      <c r="P487" s="2"/>
      <c r="Q487" s="1"/>
    </row>
    <row r="488" spans="1:17" ht="13.5" customHeight="1">
      <c r="A488" s="1"/>
      <c r="B488" s="1"/>
      <c r="C488" s="1"/>
      <c r="D488" s="1"/>
      <c r="P488" s="2"/>
      <c r="Q488" s="1"/>
    </row>
    <row r="489" spans="1:17" ht="13.5" customHeight="1">
      <c r="A489" s="1"/>
      <c r="B489" s="1"/>
      <c r="C489" s="1"/>
      <c r="D489" s="1"/>
      <c r="P489" s="2"/>
      <c r="Q489" s="1"/>
    </row>
    <row r="490" spans="1:17" ht="13.5" customHeight="1">
      <c r="A490" s="1"/>
      <c r="B490" s="1"/>
      <c r="C490" s="1"/>
      <c r="D490" s="1"/>
      <c r="P490" s="2"/>
      <c r="Q490" s="1"/>
    </row>
    <row r="491" spans="1:17" ht="13.5" customHeight="1">
      <c r="A491" s="1"/>
      <c r="B491" s="1"/>
      <c r="C491" s="1"/>
      <c r="D491" s="1"/>
      <c r="P491" s="2"/>
      <c r="Q491" s="1"/>
    </row>
    <row r="492" spans="1:17" ht="13.5" customHeight="1">
      <c r="A492" s="1"/>
      <c r="B492" s="1"/>
      <c r="C492" s="1"/>
      <c r="D492" s="1"/>
      <c r="P492" s="2"/>
      <c r="Q492" s="1"/>
    </row>
    <row r="493" spans="1:17" ht="13.5" customHeight="1">
      <c r="A493" s="1"/>
      <c r="B493" s="1"/>
      <c r="C493" s="1"/>
      <c r="D493" s="1"/>
      <c r="P493" s="2"/>
      <c r="Q493" s="1"/>
    </row>
    <row r="494" spans="1:17" ht="13.5" customHeight="1">
      <c r="A494" s="1"/>
      <c r="B494" s="1"/>
      <c r="C494" s="1"/>
      <c r="D494" s="1"/>
      <c r="P494" s="2"/>
      <c r="Q494" s="1"/>
    </row>
    <row r="495" spans="1:17" ht="13.5" customHeight="1">
      <c r="A495" s="1"/>
      <c r="B495" s="1"/>
      <c r="C495" s="1"/>
      <c r="D495" s="1"/>
      <c r="P495" s="2"/>
      <c r="Q495" s="1"/>
    </row>
    <row r="496" spans="1:17" ht="13.5" customHeight="1">
      <c r="A496" s="1"/>
      <c r="B496" s="1"/>
      <c r="C496" s="1"/>
      <c r="D496" s="1"/>
      <c r="P496" s="2"/>
      <c r="Q496" s="1"/>
    </row>
    <row r="497" spans="1:17" ht="13.5" customHeight="1">
      <c r="A497" s="1"/>
      <c r="B497" s="1"/>
      <c r="C497" s="1"/>
      <c r="D497" s="1"/>
      <c r="P497" s="2"/>
      <c r="Q497" s="1"/>
    </row>
    <row r="498" spans="1:17" ht="13.5" customHeight="1">
      <c r="A498" s="1"/>
      <c r="B498" s="1"/>
      <c r="C498" s="1"/>
      <c r="D498" s="1"/>
      <c r="P498" s="2"/>
      <c r="Q498" s="1"/>
    </row>
    <row r="499" spans="1:17" ht="13.5" customHeight="1">
      <c r="A499" s="1"/>
      <c r="B499" s="1"/>
      <c r="C499" s="1"/>
      <c r="D499" s="1"/>
      <c r="P499" s="2"/>
      <c r="Q499" s="1"/>
    </row>
    <row r="500" spans="1:17" ht="13.5" customHeight="1">
      <c r="A500" s="1"/>
      <c r="B500" s="1"/>
      <c r="C500" s="1"/>
      <c r="D500" s="1"/>
      <c r="P500" s="2"/>
      <c r="Q500" s="1"/>
    </row>
    <row r="501" spans="1:17" ht="13.5" customHeight="1">
      <c r="A501" s="1"/>
      <c r="B501" s="1"/>
      <c r="C501" s="1"/>
      <c r="D501" s="1"/>
      <c r="P501" s="2"/>
      <c r="Q501" s="1"/>
    </row>
    <row r="502" spans="1:17" ht="13.5" customHeight="1">
      <c r="A502" s="1"/>
      <c r="B502" s="1"/>
      <c r="C502" s="1"/>
      <c r="D502" s="1"/>
      <c r="P502" s="2"/>
      <c r="Q502" s="1"/>
    </row>
    <row r="503" spans="1:17" ht="13.5" customHeight="1">
      <c r="A503" s="1"/>
      <c r="B503" s="1"/>
      <c r="C503" s="1"/>
      <c r="D503" s="1"/>
      <c r="P503" s="2"/>
      <c r="Q503" s="1"/>
    </row>
    <row r="504" spans="1:17" ht="13.5" customHeight="1">
      <c r="A504" s="1"/>
      <c r="B504" s="1"/>
      <c r="C504" s="1"/>
      <c r="D504" s="1"/>
      <c r="P504" s="2"/>
      <c r="Q504" s="1"/>
    </row>
    <row r="505" spans="1:17" ht="13.5" customHeight="1">
      <c r="A505" s="1"/>
      <c r="B505" s="1"/>
      <c r="C505" s="1"/>
      <c r="D505" s="1"/>
      <c r="P505" s="2"/>
      <c r="Q505" s="1"/>
    </row>
    <row r="506" spans="1:17" ht="13.5" customHeight="1">
      <c r="A506" s="1"/>
      <c r="B506" s="1"/>
      <c r="C506" s="1"/>
      <c r="D506" s="1"/>
      <c r="P506" s="2"/>
      <c r="Q506" s="1"/>
    </row>
    <row r="507" spans="1:17" ht="13.5" customHeight="1">
      <c r="A507" s="1"/>
      <c r="B507" s="1"/>
      <c r="C507" s="1"/>
      <c r="D507" s="1"/>
      <c r="P507" s="2"/>
      <c r="Q507" s="1"/>
    </row>
    <row r="508" spans="1:17" ht="13.5" customHeight="1">
      <c r="A508" s="1"/>
      <c r="B508" s="1"/>
      <c r="C508" s="1"/>
      <c r="D508" s="1"/>
      <c r="P508" s="2"/>
      <c r="Q508" s="1"/>
    </row>
    <row r="509" spans="1:17" ht="13.5" customHeight="1">
      <c r="A509" s="1"/>
      <c r="B509" s="1"/>
      <c r="C509" s="1"/>
      <c r="D509" s="1"/>
      <c r="P509" s="2"/>
      <c r="Q509" s="1"/>
    </row>
    <row r="510" spans="1:17" ht="13.5" customHeight="1">
      <c r="A510" s="1"/>
      <c r="B510" s="1"/>
      <c r="C510" s="1"/>
      <c r="D510" s="1"/>
      <c r="P510" s="2"/>
      <c r="Q510" s="1"/>
    </row>
    <row r="511" spans="1:17" ht="13.5" customHeight="1">
      <c r="A511" s="1"/>
      <c r="B511" s="1"/>
      <c r="C511" s="1"/>
      <c r="D511" s="1"/>
      <c r="P511" s="2"/>
      <c r="Q511" s="1"/>
    </row>
    <row r="512" spans="1:17" ht="13.5" customHeight="1">
      <c r="A512" s="1"/>
      <c r="B512" s="1"/>
      <c r="C512" s="1"/>
      <c r="D512" s="1"/>
      <c r="P512" s="2"/>
      <c r="Q512" s="1"/>
    </row>
    <row r="513" spans="1:17" ht="13.5" customHeight="1">
      <c r="A513" s="1"/>
      <c r="B513" s="1"/>
      <c r="C513" s="1"/>
      <c r="D513" s="1"/>
      <c r="P513" s="2"/>
      <c r="Q513" s="1"/>
    </row>
    <row r="514" spans="1:17" ht="13.5" customHeight="1">
      <c r="A514" s="1"/>
      <c r="B514" s="1"/>
      <c r="C514" s="1"/>
      <c r="D514" s="1"/>
      <c r="P514" s="2"/>
      <c r="Q514" s="1"/>
    </row>
    <row r="515" spans="1:17" ht="13.5" customHeight="1">
      <c r="A515" s="1"/>
      <c r="B515" s="1"/>
      <c r="C515" s="1"/>
      <c r="D515" s="1"/>
      <c r="P515" s="2"/>
      <c r="Q515" s="1"/>
    </row>
    <row r="516" spans="1:17" ht="13.5" customHeight="1">
      <c r="A516" s="1"/>
      <c r="B516" s="1"/>
      <c r="C516" s="1"/>
      <c r="D516" s="1"/>
      <c r="P516" s="2"/>
      <c r="Q516" s="1"/>
    </row>
    <row r="517" spans="1:17" ht="13.5" customHeight="1">
      <c r="A517" s="1"/>
      <c r="B517" s="1"/>
      <c r="C517" s="1"/>
      <c r="D517" s="1"/>
      <c r="P517" s="2"/>
      <c r="Q517" s="1"/>
    </row>
    <row r="518" spans="1:17" ht="13.5" customHeight="1">
      <c r="A518" s="1"/>
      <c r="B518" s="1"/>
      <c r="C518" s="1"/>
      <c r="D518" s="1"/>
      <c r="P518" s="2"/>
      <c r="Q518" s="1"/>
    </row>
    <row r="519" spans="1:17" ht="13.5" customHeight="1">
      <c r="A519" s="1"/>
      <c r="B519" s="1"/>
      <c r="C519" s="1"/>
      <c r="D519" s="1"/>
      <c r="P519" s="2"/>
      <c r="Q519" s="1"/>
    </row>
    <row r="520" spans="1:17" ht="13.5" customHeight="1">
      <c r="A520" s="1"/>
      <c r="B520" s="1"/>
      <c r="C520" s="1"/>
      <c r="D520" s="1"/>
      <c r="P520" s="2"/>
      <c r="Q520" s="1"/>
    </row>
    <row r="521" spans="1:17" ht="13.5" customHeight="1">
      <c r="A521" s="1"/>
      <c r="B521" s="1"/>
      <c r="C521" s="1"/>
      <c r="D521" s="1"/>
      <c r="P521" s="2"/>
      <c r="Q521" s="1"/>
    </row>
    <row r="522" spans="1:17" ht="13.5" customHeight="1">
      <c r="A522" s="1"/>
      <c r="B522" s="1"/>
      <c r="C522" s="1"/>
      <c r="D522" s="1"/>
      <c r="P522" s="2"/>
      <c r="Q522" s="1"/>
    </row>
    <row r="523" spans="1:17" ht="13.5" customHeight="1">
      <c r="A523" s="1"/>
      <c r="B523" s="1"/>
      <c r="C523" s="1"/>
      <c r="D523" s="1"/>
      <c r="P523" s="2"/>
      <c r="Q523" s="1"/>
    </row>
    <row r="524" spans="1:17" ht="13.5" customHeight="1">
      <c r="A524" s="1"/>
      <c r="B524" s="1"/>
      <c r="C524" s="1"/>
      <c r="D524" s="1"/>
      <c r="P524" s="2"/>
      <c r="Q524" s="1"/>
    </row>
    <row r="525" spans="1:17" ht="13.5" customHeight="1">
      <c r="A525" s="1"/>
      <c r="B525" s="1"/>
      <c r="C525" s="1"/>
      <c r="D525" s="1"/>
      <c r="P525" s="2"/>
      <c r="Q525" s="1"/>
    </row>
    <row r="526" spans="1:17" ht="13.5" customHeight="1">
      <c r="A526" s="1"/>
      <c r="B526" s="1"/>
      <c r="C526" s="1"/>
      <c r="D526" s="1"/>
      <c r="P526" s="2"/>
      <c r="Q526" s="1"/>
    </row>
    <row r="527" spans="1:17" ht="13.5" customHeight="1">
      <c r="A527" s="1"/>
      <c r="B527" s="1"/>
      <c r="C527" s="1"/>
      <c r="D527" s="1"/>
      <c r="P527" s="2"/>
      <c r="Q527" s="1"/>
    </row>
    <row r="528" spans="1:17" ht="13.5" customHeight="1">
      <c r="A528" s="1"/>
      <c r="B528" s="1"/>
      <c r="C528" s="1"/>
      <c r="D528" s="1"/>
      <c r="P528" s="2"/>
      <c r="Q528" s="1"/>
    </row>
    <row r="529" spans="1:17" ht="13.5" customHeight="1">
      <c r="A529" s="1"/>
      <c r="B529" s="1"/>
      <c r="C529" s="1"/>
      <c r="D529" s="1"/>
      <c r="P529" s="2"/>
      <c r="Q529" s="1"/>
    </row>
    <row r="530" spans="1:17" ht="13.5" customHeight="1">
      <c r="A530" s="1"/>
      <c r="B530" s="1"/>
      <c r="C530" s="1"/>
      <c r="D530" s="1"/>
      <c r="P530" s="2"/>
      <c r="Q530" s="1"/>
    </row>
    <row r="531" spans="1:17" ht="13.5" customHeight="1">
      <c r="A531" s="1"/>
      <c r="B531" s="1"/>
      <c r="C531" s="1"/>
      <c r="D531" s="1"/>
      <c r="P531" s="2"/>
      <c r="Q531" s="1"/>
    </row>
    <row r="532" spans="1:17" ht="13.5" customHeight="1">
      <c r="A532" s="1"/>
      <c r="B532" s="1"/>
      <c r="C532" s="1"/>
      <c r="D532" s="1"/>
      <c r="P532" s="2"/>
      <c r="Q532" s="1"/>
    </row>
    <row r="533" spans="1:17" ht="13.5" customHeight="1">
      <c r="A533" s="1"/>
      <c r="B533" s="1"/>
      <c r="C533" s="1"/>
      <c r="D533" s="1"/>
      <c r="P533" s="2"/>
      <c r="Q533" s="1"/>
    </row>
    <row r="534" spans="1:17" ht="13.5" customHeight="1">
      <c r="A534" s="1"/>
      <c r="B534" s="1"/>
      <c r="C534" s="1"/>
      <c r="D534" s="1"/>
      <c r="P534" s="2"/>
      <c r="Q534" s="1"/>
    </row>
    <row r="535" spans="1:17" ht="13.5" customHeight="1">
      <c r="A535" s="1"/>
      <c r="B535" s="1"/>
      <c r="C535" s="1"/>
      <c r="D535" s="1"/>
      <c r="P535" s="2"/>
      <c r="Q535" s="1"/>
    </row>
    <row r="536" spans="1:17" ht="13.5" customHeight="1">
      <c r="A536" s="1"/>
      <c r="B536" s="1"/>
      <c r="C536" s="1"/>
      <c r="D536" s="1"/>
      <c r="P536" s="2"/>
      <c r="Q536" s="1"/>
    </row>
    <row r="537" spans="1:17" ht="13.5" customHeight="1">
      <c r="A537" s="1"/>
      <c r="B537" s="1"/>
      <c r="C537" s="1"/>
      <c r="D537" s="1"/>
      <c r="P537" s="2"/>
      <c r="Q537" s="1"/>
    </row>
    <row r="538" spans="1:17" ht="13.5" customHeight="1">
      <c r="A538" s="1"/>
      <c r="B538" s="1"/>
      <c r="C538" s="1"/>
      <c r="D538" s="1"/>
      <c r="P538" s="2"/>
      <c r="Q538" s="1"/>
    </row>
    <row r="539" spans="1:17" ht="13.5" customHeight="1">
      <c r="A539" s="1"/>
      <c r="B539" s="1"/>
      <c r="C539" s="1"/>
      <c r="D539" s="1"/>
      <c r="P539" s="2"/>
      <c r="Q539" s="1"/>
    </row>
    <row r="540" spans="1:17" ht="13.5" customHeight="1">
      <c r="A540" s="1"/>
      <c r="B540" s="1"/>
      <c r="C540" s="1"/>
      <c r="D540" s="1"/>
      <c r="P540" s="2"/>
      <c r="Q540" s="1"/>
    </row>
    <row r="541" spans="1:17" ht="13.5" customHeight="1">
      <c r="A541" s="1"/>
      <c r="B541" s="1"/>
      <c r="C541" s="1"/>
      <c r="D541" s="1"/>
      <c r="P541" s="2"/>
      <c r="Q541" s="1"/>
    </row>
    <row r="542" spans="1:17" ht="13.5" customHeight="1">
      <c r="A542" s="1"/>
      <c r="B542" s="1"/>
      <c r="C542" s="1"/>
      <c r="D542" s="1"/>
      <c r="P542" s="2"/>
      <c r="Q542" s="1"/>
    </row>
    <row r="543" spans="1:17" ht="13.5" customHeight="1">
      <c r="A543" s="1"/>
      <c r="B543" s="1"/>
      <c r="C543" s="1"/>
      <c r="D543" s="1"/>
      <c r="P543" s="2"/>
      <c r="Q543" s="1"/>
    </row>
    <row r="544" spans="1:17" ht="13.5" customHeight="1">
      <c r="A544" s="1"/>
      <c r="B544" s="1"/>
      <c r="C544" s="1"/>
      <c r="D544" s="1"/>
      <c r="P544" s="2"/>
      <c r="Q544" s="1"/>
    </row>
    <row r="545" spans="1:17" ht="13.5" customHeight="1">
      <c r="A545" s="1"/>
      <c r="B545" s="1"/>
      <c r="C545" s="1"/>
      <c r="D545" s="1"/>
      <c r="P545" s="2"/>
      <c r="Q545" s="1"/>
    </row>
    <row r="546" spans="1:17" ht="13.5" customHeight="1">
      <c r="A546" s="1"/>
      <c r="B546" s="1"/>
      <c r="C546" s="1"/>
      <c r="D546" s="1"/>
      <c r="P546" s="2"/>
      <c r="Q546" s="1"/>
    </row>
    <row r="547" spans="1:17" ht="13.5" customHeight="1">
      <c r="A547" s="1"/>
      <c r="B547" s="1"/>
      <c r="C547" s="1"/>
      <c r="D547" s="1"/>
      <c r="P547" s="2"/>
      <c r="Q547" s="1"/>
    </row>
    <row r="548" spans="1:17" ht="13.5" customHeight="1">
      <c r="A548" s="1"/>
      <c r="B548" s="1"/>
      <c r="C548" s="1"/>
      <c r="D548" s="1"/>
      <c r="P548" s="2"/>
      <c r="Q548" s="1"/>
    </row>
    <row r="549" spans="1:17" ht="13.5" customHeight="1">
      <c r="A549" s="1"/>
      <c r="B549" s="1"/>
      <c r="C549" s="1"/>
      <c r="D549" s="1"/>
      <c r="P549" s="2"/>
      <c r="Q549" s="1"/>
    </row>
    <row r="550" spans="1:17" ht="13.5" customHeight="1">
      <c r="A550" s="1"/>
      <c r="B550" s="1"/>
      <c r="C550" s="1"/>
      <c r="D550" s="1"/>
      <c r="P550" s="2"/>
      <c r="Q550" s="1"/>
    </row>
    <row r="551" spans="1:17" ht="13.5" customHeight="1">
      <c r="A551" s="1"/>
      <c r="B551" s="1"/>
      <c r="C551" s="1"/>
      <c r="D551" s="1"/>
      <c r="P551" s="2"/>
      <c r="Q551" s="1"/>
    </row>
    <row r="552" spans="1:17" ht="13.5" customHeight="1">
      <c r="A552" s="1"/>
      <c r="B552" s="1"/>
      <c r="C552" s="1"/>
      <c r="D552" s="1"/>
      <c r="P552" s="2"/>
      <c r="Q552" s="1"/>
    </row>
    <row r="553" spans="1:17" ht="13.5" customHeight="1">
      <c r="A553" s="1"/>
      <c r="B553" s="1"/>
      <c r="C553" s="1"/>
      <c r="D553" s="1"/>
      <c r="P553" s="2"/>
      <c r="Q553" s="1"/>
    </row>
    <row r="554" spans="1:17" ht="13.5" customHeight="1">
      <c r="A554" s="1"/>
      <c r="B554" s="1"/>
      <c r="C554" s="1"/>
      <c r="D554" s="1"/>
      <c r="P554" s="2"/>
      <c r="Q554" s="1"/>
    </row>
    <row r="555" spans="1:17" ht="13.5" customHeight="1">
      <c r="A555" s="1"/>
      <c r="B555" s="1"/>
      <c r="C555" s="1"/>
      <c r="D555" s="1"/>
      <c r="P555" s="2"/>
      <c r="Q555" s="1"/>
    </row>
    <row r="556" spans="1:17" ht="13.5" customHeight="1">
      <c r="A556" s="1"/>
      <c r="B556" s="1"/>
      <c r="C556" s="1"/>
      <c r="D556" s="1"/>
      <c r="P556" s="2"/>
      <c r="Q556" s="1"/>
    </row>
    <row r="557" spans="1:17" ht="13.5" customHeight="1">
      <c r="A557" s="1"/>
      <c r="B557" s="1"/>
      <c r="C557" s="1"/>
      <c r="D557" s="1"/>
      <c r="P557" s="2"/>
      <c r="Q557" s="1"/>
    </row>
    <row r="558" spans="1:17" ht="13.5" customHeight="1">
      <c r="A558" s="1"/>
      <c r="B558" s="1"/>
      <c r="C558" s="1"/>
      <c r="D558" s="1"/>
      <c r="P558" s="2"/>
      <c r="Q558" s="1"/>
    </row>
    <row r="559" spans="1:17" ht="13.5" customHeight="1">
      <c r="A559" s="1"/>
      <c r="B559" s="1"/>
      <c r="C559" s="1"/>
      <c r="D559" s="1"/>
      <c r="P559" s="2"/>
      <c r="Q559" s="1"/>
    </row>
    <row r="560" spans="1:17" ht="13.5" customHeight="1">
      <c r="A560" s="1"/>
      <c r="B560" s="1"/>
      <c r="C560" s="1"/>
      <c r="D560" s="1"/>
      <c r="P560" s="2"/>
      <c r="Q560" s="1"/>
    </row>
    <row r="561" spans="1:17" ht="13.5" customHeight="1">
      <c r="A561" s="1"/>
      <c r="B561" s="1"/>
      <c r="C561" s="1"/>
      <c r="D561" s="1"/>
      <c r="P561" s="2"/>
      <c r="Q561" s="1"/>
    </row>
    <row r="562" spans="1:17" ht="13.5" customHeight="1">
      <c r="A562" s="1"/>
      <c r="B562" s="1"/>
      <c r="C562" s="1"/>
      <c r="D562" s="1"/>
      <c r="P562" s="2"/>
      <c r="Q562" s="1"/>
    </row>
    <row r="563" spans="1:17" ht="13.5" customHeight="1">
      <c r="A563" s="1"/>
      <c r="B563" s="1"/>
      <c r="C563" s="1"/>
      <c r="D563" s="1"/>
      <c r="P563" s="2"/>
      <c r="Q563" s="1"/>
    </row>
    <row r="564" spans="1:17" ht="13.5" customHeight="1">
      <c r="A564" s="1"/>
      <c r="B564" s="1"/>
      <c r="C564" s="1"/>
      <c r="D564" s="1"/>
      <c r="P564" s="2"/>
      <c r="Q564" s="1"/>
    </row>
    <row r="565" spans="1:17" ht="13.5" customHeight="1">
      <c r="A565" s="1"/>
      <c r="B565" s="1"/>
      <c r="C565" s="1"/>
      <c r="D565" s="1"/>
      <c r="P565" s="2"/>
      <c r="Q565" s="1"/>
    </row>
    <row r="566" spans="1:17" ht="13.5" customHeight="1">
      <c r="A566" s="1"/>
      <c r="B566" s="1"/>
      <c r="C566" s="1"/>
      <c r="D566" s="1"/>
      <c r="P566" s="2"/>
      <c r="Q566" s="1"/>
    </row>
    <row r="567" spans="1:17" ht="13.5" customHeight="1">
      <c r="A567" s="1"/>
      <c r="B567" s="1"/>
      <c r="C567" s="1"/>
      <c r="D567" s="1"/>
      <c r="P567" s="2"/>
      <c r="Q567" s="1"/>
    </row>
    <row r="568" spans="1:17" ht="13.5" customHeight="1">
      <c r="A568" s="1"/>
      <c r="B568" s="1"/>
      <c r="C568" s="1"/>
      <c r="D568" s="1"/>
      <c r="P568" s="2"/>
      <c r="Q568" s="1"/>
    </row>
    <row r="569" spans="1:17" ht="13.5" customHeight="1">
      <c r="A569" s="1"/>
      <c r="B569" s="1"/>
      <c r="C569" s="1"/>
      <c r="D569" s="1"/>
      <c r="P569" s="2"/>
      <c r="Q569" s="1"/>
    </row>
    <row r="570" spans="1:17" ht="13.5" customHeight="1">
      <c r="A570" s="1"/>
      <c r="B570" s="1"/>
      <c r="C570" s="1"/>
      <c r="D570" s="1"/>
      <c r="P570" s="2"/>
      <c r="Q570" s="1"/>
    </row>
    <row r="571" spans="1:17" ht="13.5" customHeight="1">
      <c r="A571" s="1"/>
      <c r="B571" s="1"/>
      <c r="C571" s="1"/>
      <c r="D571" s="1"/>
      <c r="P571" s="2"/>
      <c r="Q571" s="1"/>
    </row>
    <row r="572" spans="1:17" ht="13.5" customHeight="1">
      <c r="A572" s="1"/>
      <c r="B572" s="1"/>
      <c r="C572" s="1"/>
      <c r="D572" s="1"/>
      <c r="P572" s="2"/>
      <c r="Q572" s="1"/>
    </row>
    <row r="573" spans="1:17" ht="13.5" customHeight="1">
      <c r="A573" s="1"/>
      <c r="B573" s="1"/>
      <c r="C573" s="1"/>
      <c r="D573" s="1"/>
      <c r="P573" s="2"/>
      <c r="Q573" s="1"/>
    </row>
    <row r="574" spans="1:17" ht="13.5" customHeight="1">
      <c r="A574" s="1"/>
      <c r="B574" s="1"/>
      <c r="C574" s="1"/>
      <c r="D574" s="1"/>
      <c r="P574" s="2"/>
      <c r="Q574" s="1"/>
    </row>
    <row r="575" spans="1:17" ht="13.5" customHeight="1">
      <c r="A575" s="1"/>
      <c r="B575" s="1"/>
      <c r="C575" s="1"/>
      <c r="D575" s="1"/>
      <c r="P575" s="2"/>
      <c r="Q575" s="1"/>
    </row>
    <row r="576" spans="1:17" ht="13.5" customHeight="1">
      <c r="A576" s="1"/>
      <c r="B576" s="1"/>
      <c r="C576" s="1"/>
      <c r="D576" s="1"/>
      <c r="P576" s="2"/>
      <c r="Q576" s="1"/>
    </row>
    <row r="577" spans="1:17" ht="13.5" customHeight="1">
      <c r="A577" s="1"/>
      <c r="B577" s="1"/>
      <c r="C577" s="1"/>
      <c r="D577" s="1"/>
      <c r="P577" s="2"/>
      <c r="Q577" s="1"/>
    </row>
    <row r="578" spans="1:17" ht="13.5" customHeight="1">
      <c r="A578" s="1"/>
      <c r="B578" s="1"/>
      <c r="C578" s="1"/>
      <c r="D578" s="1"/>
      <c r="P578" s="2"/>
      <c r="Q578" s="1"/>
    </row>
    <row r="579" spans="1:17" ht="13.5" customHeight="1">
      <c r="A579" s="1"/>
      <c r="B579" s="1"/>
      <c r="C579" s="1"/>
      <c r="D579" s="1"/>
      <c r="P579" s="2"/>
      <c r="Q579" s="1"/>
    </row>
    <row r="580" spans="1:17" ht="13.5" customHeight="1">
      <c r="A580" s="1"/>
      <c r="B580" s="1"/>
      <c r="C580" s="1"/>
      <c r="D580" s="1"/>
      <c r="P580" s="2"/>
      <c r="Q580" s="1"/>
    </row>
    <row r="581" spans="1:17" ht="13.5" customHeight="1">
      <c r="A581" s="1"/>
      <c r="B581" s="1"/>
      <c r="C581" s="1"/>
      <c r="D581" s="1"/>
      <c r="P581" s="2"/>
      <c r="Q581" s="1"/>
    </row>
    <row r="582" spans="1:17" ht="13.5" customHeight="1">
      <c r="A582" s="1"/>
      <c r="B582" s="1"/>
      <c r="C582" s="1"/>
      <c r="D582" s="1"/>
      <c r="P582" s="2"/>
      <c r="Q582" s="1"/>
    </row>
    <row r="583" spans="1:17" ht="13.5" customHeight="1">
      <c r="A583" s="1"/>
      <c r="B583" s="1"/>
      <c r="C583" s="1"/>
      <c r="D583" s="1"/>
      <c r="P583" s="2"/>
      <c r="Q583" s="1"/>
    </row>
    <row r="584" spans="1:17" ht="13.5" customHeight="1">
      <c r="A584" s="1"/>
      <c r="B584" s="1"/>
      <c r="C584" s="1"/>
      <c r="D584" s="1"/>
      <c r="P584" s="2"/>
      <c r="Q584" s="1"/>
    </row>
    <row r="585" spans="1:17" ht="13.5" customHeight="1">
      <c r="A585" s="1"/>
      <c r="B585" s="1"/>
      <c r="C585" s="1"/>
      <c r="D585" s="1"/>
      <c r="P585" s="2"/>
      <c r="Q585" s="1"/>
    </row>
    <row r="586" spans="1:17" ht="13.5" customHeight="1">
      <c r="A586" s="1"/>
      <c r="B586" s="1"/>
      <c r="C586" s="1"/>
      <c r="D586" s="1"/>
      <c r="P586" s="2"/>
      <c r="Q586" s="1"/>
    </row>
    <row r="587" spans="1:17" ht="13.5" customHeight="1">
      <c r="A587" s="1"/>
      <c r="B587" s="1"/>
      <c r="C587" s="1"/>
      <c r="D587" s="1"/>
      <c r="P587" s="2"/>
      <c r="Q587" s="1"/>
    </row>
    <row r="588" spans="1:17" ht="13.5" customHeight="1">
      <c r="A588" s="1"/>
      <c r="B588" s="1"/>
      <c r="C588" s="1"/>
      <c r="D588" s="1"/>
      <c r="P588" s="2"/>
      <c r="Q588" s="1"/>
    </row>
    <row r="589" spans="1:17" ht="13.5" customHeight="1">
      <c r="A589" s="1"/>
      <c r="B589" s="1"/>
      <c r="C589" s="1"/>
      <c r="D589" s="1"/>
      <c r="P589" s="2"/>
      <c r="Q589" s="1"/>
    </row>
    <row r="590" spans="1:17" ht="13.5" customHeight="1">
      <c r="A590" s="1"/>
      <c r="B590" s="1"/>
      <c r="C590" s="1"/>
      <c r="D590" s="1"/>
      <c r="P590" s="2"/>
      <c r="Q590" s="1"/>
    </row>
    <row r="591" spans="1:17" ht="13.5" customHeight="1">
      <c r="A591" s="1"/>
      <c r="B591" s="1"/>
      <c r="C591" s="1"/>
      <c r="D591" s="1"/>
      <c r="P591" s="2"/>
      <c r="Q591" s="1"/>
    </row>
    <row r="592" spans="1:17" ht="13.5" customHeight="1">
      <c r="A592" s="1"/>
      <c r="B592" s="1"/>
      <c r="C592" s="1"/>
      <c r="D592" s="1"/>
      <c r="P592" s="2"/>
      <c r="Q592" s="1"/>
    </row>
    <row r="593" spans="1:17" ht="13.5" customHeight="1">
      <c r="A593" s="1"/>
      <c r="B593" s="1"/>
      <c r="C593" s="1"/>
      <c r="D593" s="1"/>
      <c r="P593" s="2"/>
      <c r="Q593" s="1"/>
    </row>
    <row r="594" spans="1:17" ht="13.5" customHeight="1">
      <c r="A594" s="1"/>
      <c r="B594" s="1"/>
      <c r="C594" s="1"/>
      <c r="D594" s="1"/>
      <c r="P594" s="2"/>
      <c r="Q594" s="1"/>
    </row>
    <row r="595" spans="1:17" ht="13.5" customHeight="1">
      <c r="A595" s="1"/>
      <c r="B595" s="1"/>
      <c r="C595" s="1"/>
      <c r="D595" s="1"/>
      <c r="P595" s="2"/>
      <c r="Q595" s="1"/>
    </row>
    <row r="596" spans="1:17" ht="13.5" customHeight="1">
      <c r="A596" s="1"/>
      <c r="B596" s="1"/>
      <c r="C596" s="1"/>
      <c r="D596" s="1"/>
      <c r="P596" s="2"/>
      <c r="Q596" s="1"/>
    </row>
    <row r="597" spans="1:17" ht="13.5" customHeight="1">
      <c r="A597" s="1"/>
      <c r="B597" s="1"/>
      <c r="C597" s="1"/>
      <c r="D597" s="1"/>
      <c r="P597" s="2"/>
      <c r="Q597" s="1"/>
    </row>
    <row r="598" spans="1:17" ht="13.5" customHeight="1">
      <c r="A598" s="1"/>
      <c r="B598" s="1"/>
      <c r="C598" s="1"/>
      <c r="D598" s="1"/>
      <c r="P598" s="2"/>
      <c r="Q598" s="1"/>
    </row>
    <row r="599" spans="1:17" ht="13.5" customHeight="1">
      <c r="A599" s="1"/>
      <c r="B599" s="1"/>
      <c r="C599" s="1"/>
      <c r="D599" s="1"/>
      <c r="P599" s="2"/>
      <c r="Q599" s="1"/>
    </row>
    <row r="600" spans="1:17" ht="13.5" customHeight="1">
      <c r="A600" s="1"/>
      <c r="B600" s="1"/>
      <c r="C600" s="1"/>
      <c r="D600" s="1"/>
      <c r="P600" s="2"/>
      <c r="Q600" s="1"/>
    </row>
    <row r="601" spans="1:17" ht="13.5" customHeight="1">
      <c r="A601" s="1"/>
      <c r="B601" s="1"/>
      <c r="C601" s="1"/>
      <c r="D601" s="1"/>
      <c r="P601" s="2"/>
      <c r="Q601" s="1"/>
    </row>
    <row r="602" spans="1:17" ht="13.5" customHeight="1">
      <c r="A602" s="1"/>
      <c r="B602" s="1"/>
      <c r="C602" s="1"/>
      <c r="D602" s="1"/>
      <c r="P602" s="2"/>
      <c r="Q602" s="1"/>
    </row>
    <row r="603" spans="1:17" ht="13.5" customHeight="1">
      <c r="A603" s="1"/>
      <c r="B603" s="1"/>
      <c r="C603" s="1"/>
      <c r="D603" s="1"/>
      <c r="P603" s="2"/>
      <c r="Q603" s="1"/>
    </row>
    <row r="604" spans="1:17" ht="13.5" customHeight="1">
      <c r="A604" s="1"/>
      <c r="B604" s="1"/>
      <c r="C604" s="1"/>
      <c r="D604" s="1"/>
      <c r="P604" s="2"/>
      <c r="Q604" s="1"/>
    </row>
    <row r="605" spans="1:17" ht="13.5" customHeight="1">
      <c r="A605" s="1"/>
      <c r="B605" s="1"/>
      <c r="C605" s="1"/>
      <c r="D605" s="1"/>
      <c r="P605" s="2"/>
      <c r="Q605" s="1"/>
    </row>
    <row r="606" spans="1:17" ht="13.5" customHeight="1">
      <c r="A606" s="1"/>
      <c r="B606" s="1"/>
      <c r="C606" s="1"/>
      <c r="D606" s="1"/>
      <c r="P606" s="2"/>
      <c r="Q606" s="1"/>
    </row>
    <row r="607" spans="1:17" ht="13.5" customHeight="1">
      <c r="A607" s="1"/>
      <c r="B607" s="1"/>
      <c r="C607" s="1"/>
      <c r="D607" s="1"/>
      <c r="P607" s="2"/>
      <c r="Q607" s="1"/>
    </row>
    <row r="608" spans="1:17" ht="13.5" customHeight="1">
      <c r="A608" s="1"/>
      <c r="B608" s="1"/>
      <c r="C608" s="1"/>
      <c r="D608" s="1"/>
      <c r="P608" s="2"/>
      <c r="Q608" s="1"/>
    </row>
    <row r="609" spans="1:17" ht="13.5" customHeight="1">
      <c r="A609" s="1"/>
      <c r="B609" s="1"/>
      <c r="C609" s="1"/>
      <c r="D609" s="1"/>
      <c r="P609" s="2"/>
      <c r="Q609" s="1"/>
    </row>
    <row r="610" spans="1:17" ht="13.5" customHeight="1">
      <c r="A610" s="1"/>
      <c r="B610" s="1"/>
      <c r="C610" s="1"/>
      <c r="D610" s="1"/>
      <c r="P610" s="2"/>
      <c r="Q610" s="1"/>
    </row>
    <row r="611" spans="1:17" ht="13.5" customHeight="1">
      <c r="A611" s="1"/>
      <c r="B611" s="1"/>
      <c r="C611" s="1"/>
      <c r="D611" s="1"/>
      <c r="P611" s="2"/>
      <c r="Q611" s="1"/>
    </row>
    <row r="612" spans="1:17" ht="13.5" customHeight="1">
      <c r="A612" s="1"/>
      <c r="B612" s="1"/>
      <c r="C612" s="1"/>
      <c r="D612" s="1"/>
      <c r="P612" s="2"/>
      <c r="Q612" s="1"/>
    </row>
    <row r="613" spans="1:17" ht="13.5" customHeight="1">
      <c r="A613" s="1"/>
      <c r="B613" s="1"/>
      <c r="C613" s="1"/>
      <c r="D613" s="1"/>
      <c r="P613" s="2"/>
      <c r="Q613" s="1"/>
    </row>
    <row r="614" spans="1:17" ht="13.5" customHeight="1">
      <c r="A614" s="1"/>
      <c r="B614" s="1"/>
      <c r="C614" s="1"/>
      <c r="D614" s="1"/>
      <c r="P614" s="2"/>
      <c r="Q614" s="1"/>
    </row>
    <row r="615" spans="1:17" ht="13.5" customHeight="1">
      <c r="A615" s="1"/>
      <c r="B615" s="1"/>
      <c r="C615" s="1"/>
      <c r="D615" s="1"/>
      <c r="P615" s="2"/>
      <c r="Q615" s="1"/>
    </row>
    <row r="616" spans="1:17" ht="13.5" customHeight="1">
      <c r="A616" s="1"/>
      <c r="B616" s="1"/>
      <c r="C616" s="1"/>
      <c r="D616" s="1"/>
      <c r="P616" s="2"/>
      <c r="Q616" s="1"/>
    </row>
    <row r="617" spans="1:17" ht="13.5" customHeight="1">
      <c r="A617" s="1"/>
      <c r="B617" s="1"/>
      <c r="C617" s="1"/>
      <c r="D617" s="1"/>
      <c r="P617" s="2"/>
      <c r="Q617" s="1"/>
    </row>
    <row r="618" spans="1:17" ht="13.5" customHeight="1">
      <c r="A618" s="1"/>
      <c r="B618" s="1"/>
      <c r="C618" s="1"/>
      <c r="D618" s="1"/>
      <c r="P618" s="2"/>
      <c r="Q618" s="1"/>
    </row>
    <row r="619" spans="1:17" ht="13.5" customHeight="1">
      <c r="A619" s="1"/>
      <c r="B619" s="1"/>
      <c r="C619" s="1"/>
      <c r="D619" s="1"/>
      <c r="P619" s="2"/>
      <c r="Q619" s="1"/>
    </row>
    <row r="620" spans="1:17" ht="13.5" customHeight="1">
      <c r="A620" s="1"/>
      <c r="B620" s="1"/>
      <c r="C620" s="1"/>
      <c r="D620" s="1"/>
      <c r="P620" s="2"/>
      <c r="Q620" s="1"/>
    </row>
    <row r="621" spans="1:17" ht="13.5" customHeight="1">
      <c r="A621" s="1"/>
      <c r="B621" s="1"/>
      <c r="C621" s="1"/>
      <c r="D621" s="1"/>
      <c r="P621" s="2"/>
      <c r="Q621" s="1"/>
    </row>
    <row r="622" spans="1:17" ht="13.5" customHeight="1">
      <c r="A622" s="1"/>
      <c r="B622" s="1"/>
      <c r="C622" s="1"/>
      <c r="D622" s="1"/>
      <c r="P622" s="2"/>
      <c r="Q622" s="1"/>
    </row>
    <row r="623" spans="1:17" ht="13.5" customHeight="1">
      <c r="A623" s="1"/>
      <c r="B623" s="1"/>
      <c r="C623" s="1"/>
      <c r="D623" s="1"/>
      <c r="P623" s="2"/>
      <c r="Q623" s="1"/>
    </row>
    <row r="624" spans="1:17" ht="13.5" customHeight="1">
      <c r="A624" s="1"/>
      <c r="B624" s="1"/>
      <c r="C624" s="1"/>
      <c r="D624" s="1"/>
      <c r="P624" s="2"/>
      <c r="Q624" s="1"/>
    </row>
    <row r="625" spans="1:17" ht="13.5" customHeight="1">
      <c r="A625" s="1"/>
      <c r="B625" s="1"/>
      <c r="C625" s="1"/>
      <c r="D625" s="1"/>
      <c r="P625" s="2"/>
      <c r="Q625" s="1"/>
    </row>
    <row r="626" spans="1:17" ht="13.5" customHeight="1">
      <c r="A626" s="1"/>
      <c r="B626" s="1"/>
      <c r="C626" s="1"/>
      <c r="D626" s="1"/>
      <c r="P626" s="2"/>
      <c r="Q626" s="1"/>
    </row>
    <row r="627" spans="1:17" ht="13.5" customHeight="1">
      <c r="A627" s="1"/>
      <c r="B627" s="1"/>
      <c r="C627" s="1"/>
      <c r="D627" s="1"/>
      <c r="P627" s="2"/>
      <c r="Q627" s="1"/>
    </row>
    <row r="628" spans="1:17" ht="13.5" customHeight="1">
      <c r="A628" s="1"/>
      <c r="B628" s="1"/>
      <c r="C628" s="1"/>
      <c r="D628" s="1"/>
      <c r="P628" s="2"/>
      <c r="Q628" s="1"/>
    </row>
    <row r="629" spans="1:17" ht="13.5" customHeight="1">
      <c r="A629" s="1"/>
      <c r="B629" s="1"/>
      <c r="C629" s="1"/>
      <c r="D629" s="1"/>
      <c r="P629" s="2"/>
      <c r="Q629" s="1"/>
    </row>
    <row r="630" spans="1:17" ht="13.5" customHeight="1">
      <c r="A630" s="1"/>
      <c r="B630" s="1"/>
      <c r="C630" s="1"/>
      <c r="D630" s="1"/>
      <c r="P630" s="2"/>
      <c r="Q630" s="1"/>
    </row>
    <row r="631" spans="1:17" ht="13.5" customHeight="1">
      <c r="A631" s="1"/>
      <c r="B631" s="1"/>
      <c r="C631" s="1"/>
      <c r="D631" s="1"/>
      <c r="P631" s="2"/>
      <c r="Q631" s="1"/>
    </row>
    <row r="632" spans="1:17" ht="13.5" customHeight="1">
      <c r="A632" s="1"/>
      <c r="B632" s="1"/>
      <c r="C632" s="1"/>
      <c r="D632" s="1"/>
      <c r="P632" s="2"/>
      <c r="Q632" s="1"/>
    </row>
    <row r="633" spans="1:17" ht="13.5" customHeight="1">
      <c r="A633" s="1"/>
      <c r="B633" s="1"/>
      <c r="C633" s="1"/>
      <c r="D633" s="1"/>
      <c r="P633" s="2"/>
      <c r="Q633" s="1"/>
    </row>
    <row r="634" spans="1:17" ht="13.5" customHeight="1">
      <c r="A634" s="1"/>
      <c r="B634" s="1"/>
      <c r="C634" s="1"/>
      <c r="D634" s="1"/>
      <c r="P634" s="2"/>
      <c r="Q634" s="1"/>
    </row>
    <row r="635" spans="1:17" ht="13.5" customHeight="1">
      <c r="A635" s="1"/>
      <c r="B635" s="1"/>
      <c r="C635" s="1"/>
      <c r="D635" s="1"/>
      <c r="P635" s="2"/>
      <c r="Q635" s="1"/>
    </row>
    <row r="636" spans="1:17" ht="13.5" customHeight="1">
      <c r="A636" s="1"/>
      <c r="B636" s="1"/>
      <c r="C636" s="1"/>
      <c r="D636" s="1"/>
      <c r="P636" s="2"/>
      <c r="Q636" s="1"/>
    </row>
    <row r="637" spans="1:17" ht="13.5" customHeight="1">
      <c r="A637" s="1"/>
      <c r="B637" s="1"/>
      <c r="C637" s="1"/>
      <c r="D637" s="1"/>
      <c r="P637" s="2"/>
      <c r="Q637" s="1"/>
    </row>
    <row r="638" spans="1:17" ht="13.5" customHeight="1">
      <c r="A638" s="1"/>
      <c r="B638" s="1"/>
      <c r="C638" s="1"/>
      <c r="D638" s="1"/>
      <c r="P638" s="2"/>
      <c r="Q638" s="1"/>
    </row>
    <row r="639" spans="1:17" ht="13.5" customHeight="1">
      <c r="A639" s="1"/>
      <c r="B639" s="1"/>
      <c r="C639" s="1"/>
      <c r="D639" s="1"/>
      <c r="P639" s="2"/>
      <c r="Q639" s="1"/>
    </row>
    <row r="640" spans="1:17" ht="13.5" customHeight="1">
      <c r="A640" s="1"/>
      <c r="B640" s="1"/>
      <c r="C640" s="1"/>
      <c r="D640" s="1"/>
      <c r="P640" s="2"/>
      <c r="Q640" s="1"/>
    </row>
    <row r="641" spans="1:17" ht="13.5" customHeight="1">
      <c r="A641" s="1"/>
      <c r="B641" s="1"/>
      <c r="C641" s="1"/>
      <c r="D641" s="1"/>
      <c r="P641" s="2"/>
      <c r="Q641" s="1"/>
    </row>
    <row r="642" spans="1:17" ht="13.5" customHeight="1">
      <c r="A642" s="1"/>
      <c r="B642" s="1"/>
      <c r="C642" s="1"/>
      <c r="D642" s="1"/>
      <c r="P642" s="2"/>
      <c r="Q642" s="1"/>
    </row>
    <row r="643" spans="1:17" ht="13.5" customHeight="1">
      <c r="A643" s="1"/>
      <c r="B643" s="1"/>
      <c r="C643" s="1"/>
      <c r="D643" s="1"/>
      <c r="P643" s="2"/>
      <c r="Q643" s="1"/>
    </row>
    <row r="644" spans="1:17" ht="13.5" customHeight="1">
      <c r="A644" s="1"/>
      <c r="B644" s="1"/>
      <c r="C644" s="1"/>
      <c r="D644" s="1"/>
      <c r="P644" s="2"/>
      <c r="Q644" s="1"/>
    </row>
    <row r="645" spans="1:17" ht="13.5" customHeight="1">
      <c r="A645" s="1"/>
      <c r="B645" s="1"/>
      <c r="C645" s="1"/>
      <c r="D645" s="1"/>
      <c r="P645" s="2"/>
      <c r="Q645" s="1"/>
    </row>
    <row r="646" spans="1:17" ht="13.5" customHeight="1">
      <c r="A646" s="1"/>
      <c r="B646" s="1"/>
      <c r="C646" s="1"/>
      <c r="D646" s="1"/>
      <c r="P646" s="2"/>
      <c r="Q646" s="1"/>
    </row>
    <row r="647" spans="1:17" ht="13.5" customHeight="1">
      <c r="A647" s="1"/>
      <c r="B647" s="1"/>
      <c r="C647" s="1"/>
      <c r="D647" s="1"/>
      <c r="P647" s="2"/>
      <c r="Q647" s="1"/>
    </row>
    <row r="648" spans="1:17" ht="13.5" customHeight="1">
      <c r="A648" s="1"/>
      <c r="B648" s="1"/>
      <c r="C648" s="1"/>
      <c r="D648" s="1"/>
      <c r="P648" s="2"/>
      <c r="Q648" s="1"/>
    </row>
    <row r="649" spans="1:17" ht="13.5" customHeight="1">
      <c r="A649" s="1"/>
      <c r="B649" s="1"/>
      <c r="C649" s="1"/>
      <c r="D649" s="1"/>
      <c r="P649" s="2"/>
      <c r="Q649" s="1"/>
    </row>
    <row r="650" spans="1:17" ht="13.5" customHeight="1">
      <c r="A650" s="1"/>
      <c r="B650" s="1"/>
      <c r="C650" s="1"/>
      <c r="D650" s="1"/>
      <c r="P650" s="2"/>
      <c r="Q650" s="1"/>
    </row>
    <row r="651" spans="1:17" ht="13.5" customHeight="1">
      <c r="A651" s="1"/>
      <c r="B651" s="1"/>
      <c r="C651" s="1"/>
      <c r="D651" s="1"/>
      <c r="P651" s="2"/>
      <c r="Q651" s="1"/>
    </row>
    <row r="652" spans="1:17" ht="13.5" customHeight="1">
      <c r="A652" s="1"/>
      <c r="B652" s="1"/>
      <c r="C652" s="1"/>
      <c r="D652" s="1"/>
      <c r="P652" s="2"/>
      <c r="Q652" s="1"/>
    </row>
    <row r="653" spans="1:17" ht="13.5" customHeight="1">
      <c r="A653" s="1"/>
      <c r="B653" s="1"/>
      <c r="C653" s="1"/>
      <c r="D653" s="1"/>
      <c r="P653" s="2"/>
      <c r="Q653" s="1"/>
    </row>
    <row r="654" spans="1:17" ht="13.5" customHeight="1">
      <c r="A654" s="1"/>
      <c r="B654" s="1"/>
      <c r="C654" s="1"/>
      <c r="D654" s="1"/>
      <c r="P654" s="2"/>
      <c r="Q654" s="1"/>
    </row>
    <row r="655" spans="1:17" ht="13.5" customHeight="1">
      <c r="A655" s="1"/>
      <c r="B655" s="1"/>
      <c r="C655" s="1"/>
      <c r="D655" s="1"/>
      <c r="P655" s="2"/>
      <c r="Q655" s="1"/>
    </row>
    <row r="656" spans="1:17" ht="13.5" customHeight="1">
      <c r="A656" s="1"/>
      <c r="B656" s="1"/>
      <c r="C656" s="1"/>
      <c r="D656" s="1"/>
      <c r="P656" s="2"/>
      <c r="Q656" s="1"/>
    </row>
    <row r="657" spans="1:17" ht="13.5" customHeight="1">
      <c r="A657" s="1"/>
      <c r="B657" s="1"/>
      <c r="C657" s="1"/>
      <c r="D657" s="1"/>
      <c r="P657" s="2"/>
      <c r="Q657" s="1"/>
    </row>
    <row r="658" spans="1:17" ht="13.5" customHeight="1">
      <c r="A658" s="1"/>
      <c r="B658" s="1"/>
      <c r="C658" s="1"/>
      <c r="D658" s="1"/>
      <c r="P658" s="2"/>
      <c r="Q658" s="1"/>
    </row>
    <row r="659" spans="1:17" ht="13.5" customHeight="1">
      <c r="A659" s="1"/>
      <c r="B659" s="1"/>
      <c r="C659" s="1"/>
      <c r="D659" s="1"/>
      <c r="P659" s="2"/>
      <c r="Q659" s="1"/>
    </row>
    <row r="660" spans="1:17" ht="13.5" customHeight="1">
      <c r="A660" s="1"/>
      <c r="B660" s="1"/>
      <c r="C660" s="1"/>
      <c r="D660" s="1"/>
      <c r="P660" s="2"/>
      <c r="Q660" s="1"/>
    </row>
    <row r="661" spans="1:17" ht="13.5" customHeight="1">
      <c r="A661" s="1"/>
      <c r="B661" s="1"/>
      <c r="C661" s="1"/>
      <c r="D661" s="1"/>
      <c r="P661" s="2"/>
      <c r="Q661" s="1"/>
    </row>
    <row r="662" spans="1:17" ht="13.5" customHeight="1">
      <c r="A662" s="1"/>
      <c r="B662" s="1"/>
      <c r="C662" s="1"/>
      <c r="D662" s="1"/>
      <c r="P662" s="2"/>
      <c r="Q662" s="1"/>
    </row>
    <row r="663" spans="1:17" ht="13.5" customHeight="1">
      <c r="A663" s="1"/>
      <c r="B663" s="1"/>
      <c r="C663" s="1"/>
      <c r="D663" s="1"/>
      <c r="P663" s="2"/>
      <c r="Q663" s="1"/>
    </row>
    <row r="664" spans="1:17" ht="13.5" customHeight="1">
      <c r="A664" s="1"/>
      <c r="B664" s="1"/>
      <c r="C664" s="1"/>
      <c r="D664" s="1"/>
      <c r="P664" s="2"/>
      <c r="Q664" s="1"/>
    </row>
    <row r="665" spans="1:17" ht="13.5" customHeight="1">
      <c r="A665" s="1"/>
      <c r="B665" s="1"/>
      <c r="C665" s="1"/>
      <c r="D665" s="1"/>
      <c r="P665" s="2"/>
      <c r="Q665" s="1"/>
    </row>
    <row r="666" spans="1:17" ht="13.5" customHeight="1">
      <c r="A666" s="1"/>
      <c r="B666" s="1"/>
      <c r="C666" s="1"/>
      <c r="D666" s="1"/>
      <c r="P666" s="2"/>
      <c r="Q666" s="1"/>
    </row>
    <row r="667" spans="1:17" ht="13.5" customHeight="1">
      <c r="A667" s="1"/>
      <c r="B667" s="1"/>
      <c r="C667" s="1"/>
      <c r="D667" s="1"/>
      <c r="P667" s="2"/>
      <c r="Q667" s="1"/>
    </row>
    <row r="668" spans="1:17" ht="13.5" customHeight="1">
      <c r="A668" s="1"/>
      <c r="B668" s="1"/>
      <c r="C668" s="1"/>
      <c r="D668" s="1"/>
      <c r="P668" s="2"/>
      <c r="Q668" s="1"/>
    </row>
    <row r="669" spans="1:17" ht="13.5" customHeight="1">
      <c r="A669" s="1"/>
      <c r="B669" s="1"/>
      <c r="C669" s="1"/>
      <c r="D669" s="1"/>
      <c r="P669" s="2"/>
      <c r="Q669" s="1"/>
    </row>
    <row r="670" spans="1:17" ht="13.5" customHeight="1">
      <c r="A670" s="1"/>
      <c r="B670" s="1"/>
      <c r="C670" s="1"/>
      <c r="D670" s="1"/>
      <c r="P670" s="2"/>
      <c r="Q670" s="1"/>
    </row>
    <row r="671" spans="1:17" ht="13.5" customHeight="1">
      <c r="A671" s="1"/>
      <c r="B671" s="1"/>
      <c r="C671" s="1"/>
      <c r="D671" s="1"/>
      <c r="P671" s="2"/>
      <c r="Q671" s="1"/>
    </row>
    <row r="672" spans="1:17" ht="13.5" customHeight="1">
      <c r="A672" s="1"/>
      <c r="B672" s="1"/>
      <c r="C672" s="1"/>
      <c r="D672" s="1"/>
      <c r="P672" s="2"/>
      <c r="Q672" s="1"/>
    </row>
    <row r="673" spans="1:17" ht="13.5" customHeight="1">
      <c r="A673" s="1"/>
      <c r="B673" s="1"/>
      <c r="C673" s="1"/>
      <c r="D673" s="1"/>
      <c r="P673" s="2"/>
      <c r="Q673" s="1"/>
    </row>
    <row r="674" spans="1:17" ht="13.5" customHeight="1">
      <c r="A674" s="1"/>
      <c r="B674" s="1"/>
      <c r="C674" s="1"/>
      <c r="D674" s="1"/>
      <c r="P674" s="2"/>
      <c r="Q674" s="1"/>
    </row>
    <row r="675" spans="1:17" ht="13.5" customHeight="1">
      <c r="A675" s="1"/>
      <c r="B675" s="1"/>
      <c r="C675" s="1"/>
      <c r="D675" s="1"/>
      <c r="P675" s="2"/>
      <c r="Q675" s="1"/>
    </row>
    <row r="676" spans="1:17" ht="13.5" customHeight="1">
      <c r="A676" s="1"/>
      <c r="B676" s="1"/>
      <c r="C676" s="1"/>
      <c r="D676" s="1"/>
      <c r="P676" s="2"/>
      <c r="Q676" s="1"/>
    </row>
    <row r="677" spans="1:17" ht="13.5" customHeight="1">
      <c r="A677" s="1"/>
      <c r="B677" s="1"/>
      <c r="C677" s="1"/>
      <c r="D677" s="1"/>
      <c r="P677" s="2"/>
      <c r="Q677" s="1"/>
    </row>
    <row r="678" spans="1:17" ht="13.5" customHeight="1">
      <c r="A678" s="1"/>
      <c r="B678" s="1"/>
      <c r="C678" s="1"/>
      <c r="D678" s="1"/>
      <c r="P678" s="2"/>
      <c r="Q678" s="1"/>
    </row>
    <row r="679" spans="1:17" ht="13.5" customHeight="1">
      <c r="A679" s="1"/>
      <c r="B679" s="1"/>
      <c r="C679" s="1"/>
      <c r="D679" s="1"/>
      <c r="P679" s="2"/>
      <c r="Q679" s="1"/>
    </row>
    <row r="680" spans="1:17" ht="13.5" customHeight="1">
      <c r="A680" s="1"/>
      <c r="B680" s="1"/>
      <c r="C680" s="1"/>
      <c r="D680" s="1"/>
      <c r="P680" s="2"/>
      <c r="Q680" s="1"/>
    </row>
    <row r="681" spans="1:17" ht="13.5" customHeight="1">
      <c r="A681" s="1"/>
      <c r="B681" s="1"/>
      <c r="C681" s="1"/>
      <c r="D681" s="1"/>
      <c r="P681" s="2"/>
      <c r="Q681" s="1"/>
    </row>
    <row r="682" spans="1:17" ht="13.5" customHeight="1">
      <c r="A682" s="1"/>
      <c r="B682" s="1"/>
      <c r="C682" s="1"/>
      <c r="D682" s="1"/>
      <c r="P682" s="2"/>
      <c r="Q682" s="1"/>
    </row>
    <row r="683" spans="1:17" ht="13.5" customHeight="1">
      <c r="A683" s="1"/>
      <c r="B683" s="1"/>
      <c r="C683" s="1"/>
      <c r="D683" s="1"/>
      <c r="P683" s="2"/>
      <c r="Q683" s="1"/>
    </row>
    <row r="684" spans="1:17" ht="13.5" customHeight="1">
      <c r="A684" s="1"/>
      <c r="B684" s="1"/>
      <c r="C684" s="1"/>
      <c r="D684" s="1"/>
      <c r="P684" s="2"/>
      <c r="Q684" s="1"/>
    </row>
    <row r="685" spans="1:17" ht="13.5" customHeight="1">
      <c r="A685" s="1"/>
      <c r="B685" s="1"/>
      <c r="C685" s="1"/>
      <c r="D685" s="1"/>
      <c r="P685" s="2"/>
      <c r="Q685" s="1"/>
    </row>
    <row r="686" spans="1:17" ht="13.5" customHeight="1">
      <c r="A686" s="1"/>
      <c r="B686" s="1"/>
      <c r="C686" s="1"/>
      <c r="D686" s="1"/>
      <c r="P686" s="2"/>
      <c r="Q686" s="1"/>
    </row>
    <row r="687" spans="1:17" ht="13.5" customHeight="1">
      <c r="A687" s="1"/>
      <c r="B687" s="1"/>
      <c r="C687" s="1"/>
      <c r="D687" s="1"/>
      <c r="P687" s="2"/>
      <c r="Q687" s="1"/>
    </row>
    <row r="688" spans="1:17" ht="13.5" customHeight="1">
      <c r="A688" s="1"/>
      <c r="B688" s="1"/>
      <c r="C688" s="1"/>
      <c r="D688" s="1"/>
      <c r="P688" s="2"/>
      <c r="Q688" s="1"/>
    </row>
    <row r="689" spans="1:17" ht="13.5" customHeight="1">
      <c r="A689" s="1"/>
      <c r="B689" s="1"/>
      <c r="C689" s="1"/>
      <c r="D689" s="1"/>
      <c r="P689" s="2"/>
      <c r="Q689" s="1"/>
    </row>
    <row r="690" spans="1:17" ht="13.5" customHeight="1">
      <c r="A690" s="1"/>
      <c r="B690" s="1"/>
      <c r="C690" s="1"/>
      <c r="D690" s="1"/>
      <c r="P690" s="2"/>
      <c r="Q690" s="1"/>
    </row>
    <row r="691" spans="1:17" ht="13.5" customHeight="1">
      <c r="A691" s="1"/>
      <c r="B691" s="1"/>
      <c r="C691" s="1"/>
      <c r="D691" s="1"/>
      <c r="P691" s="2"/>
      <c r="Q691" s="1"/>
    </row>
    <row r="692" spans="1:17" ht="13.5" customHeight="1">
      <c r="A692" s="1"/>
      <c r="B692" s="1"/>
      <c r="C692" s="1"/>
      <c r="D692" s="1"/>
      <c r="P692" s="2"/>
      <c r="Q692" s="1"/>
    </row>
    <row r="693" spans="1:17" ht="13.5" customHeight="1">
      <c r="A693" s="1"/>
      <c r="B693" s="1"/>
      <c r="C693" s="1"/>
      <c r="D693" s="1"/>
      <c r="P693" s="2"/>
      <c r="Q693" s="1"/>
    </row>
    <row r="694" spans="1:17" ht="13.5" customHeight="1">
      <c r="A694" s="1"/>
      <c r="B694" s="1"/>
      <c r="C694" s="1"/>
      <c r="D694" s="1"/>
      <c r="P694" s="2"/>
      <c r="Q694" s="1"/>
    </row>
    <row r="695" spans="1:17" ht="13.5" customHeight="1">
      <c r="A695" s="1"/>
      <c r="B695" s="1"/>
      <c r="C695" s="1"/>
      <c r="D695" s="1"/>
      <c r="P695" s="2"/>
      <c r="Q695" s="1"/>
    </row>
    <row r="696" spans="1:17" ht="13.5" customHeight="1">
      <c r="A696" s="1"/>
      <c r="B696" s="1"/>
      <c r="C696" s="1"/>
      <c r="D696" s="1"/>
      <c r="P696" s="2"/>
      <c r="Q696" s="1"/>
    </row>
    <row r="697" spans="1:17" ht="13.5" customHeight="1">
      <c r="A697" s="1"/>
      <c r="B697" s="1"/>
      <c r="C697" s="1"/>
      <c r="D697" s="1"/>
      <c r="P697" s="2"/>
      <c r="Q697" s="1"/>
    </row>
    <row r="698" spans="1:17" ht="13.5" customHeight="1">
      <c r="A698" s="1"/>
      <c r="B698" s="1"/>
      <c r="C698" s="1"/>
      <c r="D698" s="1"/>
      <c r="P698" s="2"/>
      <c r="Q698" s="1"/>
    </row>
    <row r="699" spans="1:17" ht="13.5" customHeight="1">
      <c r="A699" s="1"/>
      <c r="B699" s="1"/>
      <c r="C699" s="1"/>
      <c r="D699" s="1"/>
      <c r="P699" s="2"/>
      <c r="Q699" s="1"/>
    </row>
    <row r="700" spans="1:17" ht="13.5" customHeight="1">
      <c r="A700" s="1"/>
      <c r="B700" s="1"/>
      <c r="C700" s="1"/>
      <c r="D700" s="1"/>
      <c r="P700" s="2"/>
      <c r="Q700" s="1"/>
    </row>
    <row r="701" spans="1:17" ht="13.5" customHeight="1">
      <c r="A701" s="1"/>
      <c r="B701" s="1"/>
      <c r="C701" s="1"/>
      <c r="D701" s="1"/>
      <c r="P701" s="2"/>
      <c r="Q701" s="1"/>
    </row>
    <row r="702" spans="1:17" ht="13.5" customHeight="1">
      <c r="A702" s="1"/>
      <c r="B702" s="1"/>
      <c r="C702" s="1"/>
      <c r="D702" s="1"/>
      <c r="P702" s="2"/>
      <c r="Q702" s="1"/>
    </row>
    <row r="703" spans="1:17" ht="13.5" customHeight="1">
      <c r="A703" s="1"/>
      <c r="B703" s="1"/>
      <c r="C703" s="1"/>
      <c r="D703" s="1"/>
      <c r="P703" s="2"/>
      <c r="Q703" s="1"/>
    </row>
    <row r="704" spans="1:17" ht="13.5" customHeight="1">
      <c r="A704" s="1"/>
      <c r="B704" s="1"/>
      <c r="C704" s="1"/>
      <c r="D704" s="1"/>
      <c r="P704" s="2"/>
      <c r="Q704" s="1"/>
    </row>
    <row r="705" spans="1:17" ht="13.5" customHeight="1">
      <c r="A705" s="1"/>
      <c r="B705" s="1"/>
      <c r="C705" s="1"/>
      <c r="D705" s="1"/>
      <c r="P705" s="2"/>
      <c r="Q705" s="1"/>
    </row>
    <row r="706" spans="1:17" ht="13.5" customHeight="1">
      <c r="A706" s="1"/>
      <c r="B706" s="1"/>
      <c r="C706" s="1"/>
      <c r="D706" s="1"/>
      <c r="P706" s="2"/>
      <c r="Q706" s="1"/>
    </row>
    <row r="707" spans="1:17" ht="13.5" customHeight="1">
      <c r="A707" s="1"/>
      <c r="B707" s="1"/>
      <c r="C707" s="1"/>
      <c r="D707" s="1"/>
      <c r="P707" s="2"/>
      <c r="Q707" s="1"/>
    </row>
    <row r="708" spans="1:17" ht="13.5" customHeight="1">
      <c r="A708" s="1"/>
      <c r="B708" s="1"/>
      <c r="C708" s="1"/>
      <c r="D708" s="1"/>
      <c r="P708" s="2"/>
      <c r="Q708" s="1"/>
    </row>
    <row r="709" spans="1:17" ht="13.5" customHeight="1">
      <c r="A709" s="1"/>
      <c r="B709" s="1"/>
      <c r="C709" s="1"/>
      <c r="D709" s="1"/>
      <c r="P709" s="2"/>
      <c r="Q709" s="1"/>
    </row>
    <row r="710" spans="1:17" ht="13.5" customHeight="1">
      <c r="A710" s="1"/>
      <c r="B710" s="1"/>
      <c r="C710" s="1"/>
      <c r="D710" s="1"/>
      <c r="P710" s="2"/>
      <c r="Q710" s="1"/>
    </row>
    <row r="711" spans="1:17" ht="13.5" customHeight="1">
      <c r="A711" s="1"/>
      <c r="B711" s="1"/>
      <c r="C711" s="1"/>
      <c r="D711" s="1"/>
      <c r="P711" s="2"/>
      <c r="Q711" s="1"/>
    </row>
    <row r="712" spans="1:17" ht="13.5" customHeight="1">
      <c r="A712" s="1"/>
      <c r="B712" s="1"/>
      <c r="C712" s="1"/>
      <c r="D712" s="1"/>
      <c r="P712" s="2"/>
      <c r="Q712" s="1"/>
    </row>
    <row r="713" spans="1:17" ht="13.5" customHeight="1">
      <c r="A713" s="1"/>
      <c r="B713" s="1"/>
      <c r="C713" s="1"/>
      <c r="D713" s="1"/>
      <c r="P713" s="2"/>
      <c r="Q713" s="1"/>
    </row>
    <row r="714" spans="1:17" ht="13.5" customHeight="1">
      <c r="A714" s="1"/>
      <c r="B714" s="1"/>
      <c r="C714" s="1"/>
      <c r="D714" s="1"/>
      <c r="P714" s="2"/>
      <c r="Q714" s="1"/>
    </row>
    <row r="715" spans="1:17" ht="13.5" customHeight="1">
      <c r="A715" s="1"/>
      <c r="B715" s="1"/>
      <c r="C715" s="1"/>
      <c r="D715" s="1"/>
      <c r="P715" s="2"/>
      <c r="Q715" s="1"/>
    </row>
    <row r="716" spans="1:17" ht="13.5" customHeight="1">
      <c r="A716" s="1"/>
      <c r="B716" s="1"/>
      <c r="C716" s="1"/>
      <c r="D716" s="1"/>
      <c r="P716" s="2"/>
      <c r="Q716" s="1"/>
    </row>
    <row r="717" spans="1:17" ht="13.5" customHeight="1">
      <c r="A717" s="1"/>
      <c r="B717" s="1"/>
      <c r="C717" s="1"/>
      <c r="D717" s="1"/>
      <c r="P717" s="2"/>
      <c r="Q717" s="1"/>
    </row>
    <row r="718" spans="1:17" ht="13.5" customHeight="1">
      <c r="A718" s="1"/>
      <c r="B718" s="1"/>
      <c r="C718" s="1"/>
      <c r="D718" s="1"/>
      <c r="P718" s="2"/>
      <c r="Q718" s="1"/>
    </row>
    <row r="719" spans="1:17" ht="13.5" customHeight="1">
      <c r="A719" s="1"/>
      <c r="B719" s="1"/>
      <c r="C719" s="1"/>
      <c r="D719" s="1"/>
      <c r="P719" s="2"/>
      <c r="Q719" s="1"/>
    </row>
    <row r="720" spans="1:17" ht="13.5" customHeight="1">
      <c r="A720" s="1"/>
      <c r="B720" s="1"/>
      <c r="C720" s="1"/>
      <c r="D720" s="1"/>
      <c r="P720" s="2"/>
      <c r="Q720" s="1"/>
    </row>
    <row r="721" spans="1:17" ht="13.5" customHeight="1">
      <c r="A721" s="1"/>
      <c r="B721" s="1"/>
      <c r="C721" s="1"/>
      <c r="D721" s="1"/>
      <c r="P721" s="2"/>
      <c r="Q721" s="1"/>
    </row>
    <row r="722" spans="1:17" ht="13.5" customHeight="1">
      <c r="A722" s="1"/>
      <c r="B722" s="1"/>
      <c r="C722" s="1"/>
      <c r="D722" s="1"/>
      <c r="P722" s="2"/>
      <c r="Q722" s="1"/>
    </row>
    <row r="723" spans="1:17" ht="13.5" customHeight="1">
      <c r="A723" s="1"/>
      <c r="B723" s="1"/>
      <c r="C723" s="1"/>
      <c r="D723" s="1"/>
      <c r="P723" s="2"/>
      <c r="Q723" s="1"/>
    </row>
    <row r="724" spans="1:17" ht="13.5" customHeight="1">
      <c r="A724" s="1"/>
      <c r="B724" s="1"/>
      <c r="C724" s="1"/>
      <c r="D724" s="1"/>
      <c r="P724" s="2"/>
      <c r="Q724" s="1"/>
    </row>
    <row r="725" spans="1:17" ht="13.5" customHeight="1">
      <c r="A725" s="1"/>
      <c r="B725" s="1"/>
      <c r="C725" s="1"/>
      <c r="D725" s="1"/>
      <c r="P725" s="2"/>
      <c r="Q725" s="1"/>
    </row>
    <row r="726" spans="1:17" ht="13.5" customHeight="1">
      <c r="A726" s="1"/>
      <c r="B726" s="1"/>
      <c r="C726" s="1"/>
      <c r="D726" s="1"/>
      <c r="P726" s="2"/>
      <c r="Q726" s="1"/>
    </row>
    <row r="727" spans="1:17" ht="13.5" customHeight="1">
      <c r="A727" s="1"/>
      <c r="B727" s="1"/>
      <c r="C727" s="1"/>
      <c r="D727" s="1"/>
      <c r="P727" s="2"/>
      <c r="Q727" s="1"/>
    </row>
    <row r="728" spans="1:17" ht="13.5" customHeight="1">
      <c r="A728" s="1"/>
      <c r="B728" s="1"/>
      <c r="C728" s="1"/>
      <c r="D728" s="1"/>
      <c r="P728" s="2"/>
      <c r="Q728" s="1"/>
    </row>
    <row r="729" spans="1:17" ht="13.5" customHeight="1">
      <c r="A729" s="1"/>
      <c r="B729" s="1"/>
      <c r="C729" s="1"/>
      <c r="D729" s="1"/>
      <c r="P729" s="2"/>
      <c r="Q729" s="1"/>
    </row>
    <row r="730" spans="1:17" ht="13.5" customHeight="1">
      <c r="A730" s="1"/>
      <c r="B730" s="1"/>
      <c r="C730" s="1"/>
      <c r="D730" s="1"/>
      <c r="P730" s="2"/>
      <c r="Q730" s="1"/>
    </row>
    <row r="731" spans="1:17" ht="13.5" customHeight="1">
      <c r="A731" s="1"/>
      <c r="B731" s="1"/>
      <c r="C731" s="1"/>
      <c r="D731" s="1"/>
      <c r="P731" s="2"/>
      <c r="Q731" s="1"/>
    </row>
    <row r="732" spans="1:17" ht="13.5" customHeight="1">
      <c r="A732" s="1"/>
      <c r="B732" s="1"/>
      <c r="C732" s="1"/>
      <c r="D732" s="1"/>
      <c r="P732" s="2"/>
      <c r="Q732" s="1"/>
    </row>
    <row r="733" spans="1:17" ht="13.5" customHeight="1">
      <c r="A733" s="1"/>
      <c r="B733" s="1"/>
      <c r="C733" s="1"/>
      <c r="D733" s="1"/>
      <c r="P733" s="2"/>
      <c r="Q733" s="1"/>
    </row>
    <row r="734" spans="1:17" ht="13.5" customHeight="1">
      <c r="A734" s="1"/>
      <c r="B734" s="1"/>
      <c r="C734" s="1"/>
      <c r="D734" s="1"/>
      <c r="P734" s="2"/>
      <c r="Q734" s="1"/>
    </row>
    <row r="735" spans="1:17" ht="13.5" customHeight="1">
      <c r="A735" s="1"/>
      <c r="B735" s="1"/>
      <c r="C735" s="1"/>
      <c r="D735" s="1"/>
      <c r="P735" s="2"/>
      <c r="Q735" s="1"/>
    </row>
    <row r="736" spans="1:17" ht="13.5" customHeight="1">
      <c r="A736" s="1"/>
      <c r="B736" s="1"/>
      <c r="C736" s="1"/>
      <c r="D736" s="1"/>
      <c r="P736" s="2"/>
      <c r="Q736" s="1"/>
    </row>
    <row r="737" spans="1:17" ht="13.5" customHeight="1">
      <c r="A737" s="1"/>
      <c r="B737" s="1"/>
      <c r="C737" s="1"/>
      <c r="D737" s="1"/>
      <c r="P737" s="2"/>
      <c r="Q737" s="1"/>
    </row>
    <row r="738" spans="1:17" ht="13.5" customHeight="1">
      <c r="A738" s="1"/>
      <c r="B738" s="1"/>
      <c r="C738" s="1"/>
      <c r="D738" s="1"/>
      <c r="P738" s="2"/>
      <c r="Q738" s="1"/>
    </row>
    <row r="739" spans="1:17" ht="13.5" customHeight="1">
      <c r="A739" s="1"/>
      <c r="B739" s="1"/>
      <c r="C739" s="1"/>
      <c r="D739" s="1"/>
      <c r="P739" s="2"/>
      <c r="Q739" s="1"/>
    </row>
    <row r="740" spans="1:17" ht="13.5" customHeight="1">
      <c r="A740" s="1"/>
      <c r="B740" s="1"/>
      <c r="C740" s="1"/>
      <c r="D740" s="1"/>
      <c r="P740" s="2"/>
      <c r="Q740" s="1"/>
    </row>
    <row r="741" spans="1:17" ht="13.5" customHeight="1">
      <c r="A741" s="1"/>
      <c r="B741" s="1"/>
      <c r="C741" s="1"/>
      <c r="D741" s="1"/>
      <c r="P741" s="2"/>
      <c r="Q741" s="1"/>
    </row>
    <row r="742" spans="1:17" ht="13.5" customHeight="1">
      <c r="A742" s="1"/>
      <c r="B742" s="1"/>
      <c r="C742" s="1"/>
      <c r="D742" s="1"/>
      <c r="P742" s="2"/>
      <c r="Q742" s="1"/>
    </row>
    <row r="743" spans="1:17" ht="13.5" customHeight="1">
      <c r="A743" s="1"/>
      <c r="B743" s="1"/>
      <c r="C743" s="1"/>
      <c r="D743" s="1"/>
      <c r="P743" s="2"/>
      <c r="Q743" s="1"/>
    </row>
    <row r="744" spans="1:17" ht="13.5" customHeight="1">
      <c r="A744" s="1"/>
      <c r="B744" s="1"/>
      <c r="C744" s="1"/>
      <c r="D744" s="1"/>
      <c r="P744" s="2"/>
      <c r="Q744" s="1"/>
    </row>
    <row r="745" spans="1:17" ht="13.5" customHeight="1">
      <c r="A745" s="1"/>
      <c r="B745" s="1"/>
      <c r="C745" s="1"/>
      <c r="D745" s="1"/>
      <c r="P745" s="2"/>
      <c r="Q745" s="1"/>
    </row>
    <row r="746" spans="1:17" ht="13.5" customHeight="1">
      <c r="A746" s="1"/>
      <c r="B746" s="1"/>
      <c r="C746" s="1"/>
      <c r="D746" s="1"/>
      <c r="P746" s="2"/>
      <c r="Q746" s="1"/>
    </row>
    <row r="747" spans="1:17" ht="13.5" customHeight="1">
      <c r="A747" s="1"/>
      <c r="B747" s="1"/>
      <c r="C747" s="1"/>
      <c r="D747" s="1"/>
      <c r="P747" s="2"/>
      <c r="Q747" s="1"/>
    </row>
    <row r="748" spans="1:17" ht="13.5" customHeight="1">
      <c r="A748" s="1"/>
      <c r="B748" s="1"/>
      <c r="C748" s="1"/>
      <c r="D748" s="1"/>
      <c r="P748" s="2"/>
      <c r="Q748" s="1"/>
    </row>
    <row r="749" spans="1:17" ht="13.5" customHeight="1">
      <c r="A749" s="1"/>
      <c r="B749" s="1"/>
      <c r="C749" s="1"/>
      <c r="D749" s="1"/>
      <c r="P749" s="2"/>
      <c r="Q749" s="1"/>
    </row>
    <row r="750" spans="1:17" ht="13.5" customHeight="1">
      <c r="A750" s="1"/>
      <c r="B750" s="1"/>
      <c r="C750" s="1"/>
      <c r="D750" s="1"/>
      <c r="P750" s="2"/>
      <c r="Q750" s="1"/>
    </row>
    <row r="751" spans="1:17" ht="13.5" customHeight="1">
      <c r="A751" s="1"/>
      <c r="B751" s="1"/>
      <c r="C751" s="1"/>
      <c r="D751" s="1"/>
      <c r="P751" s="2"/>
      <c r="Q751" s="1"/>
    </row>
    <row r="752" spans="1:17" ht="13.5" customHeight="1">
      <c r="A752" s="1"/>
      <c r="B752" s="1"/>
      <c r="C752" s="1"/>
      <c r="D752" s="1"/>
      <c r="P752" s="2"/>
      <c r="Q752" s="1"/>
    </row>
    <row r="753" spans="1:17" ht="13.5" customHeight="1">
      <c r="A753" s="1"/>
      <c r="B753" s="1"/>
      <c r="C753" s="1"/>
      <c r="D753" s="1"/>
      <c r="P753" s="2"/>
      <c r="Q753" s="1"/>
    </row>
    <row r="754" spans="1:17" ht="13.5" customHeight="1">
      <c r="A754" s="1"/>
      <c r="B754" s="1"/>
      <c r="C754" s="1"/>
      <c r="D754" s="1"/>
      <c r="P754" s="2"/>
      <c r="Q754" s="1"/>
    </row>
    <row r="755" spans="1:17" ht="13.5" customHeight="1">
      <c r="A755" s="1"/>
      <c r="B755" s="1"/>
      <c r="C755" s="1"/>
      <c r="D755" s="1"/>
      <c r="P755" s="2"/>
      <c r="Q755" s="1"/>
    </row>
    <row r="756" spans="1:17" ht="13.5" customHeight="1">
      <c r="A756" s="1"/>
      <c r="B756" s="1"/>
      <c r="C756" s="1"/>
      <c r="D756" s="1"/>
      <c r="P756" s="2"/>
      <c r="Q756" s="1"/>
    </row>
    <row r="757" spans="1:17" ht="13.5" customHeight="1">
      <c r="A757" s="1"/>
      <c r="B757" s="1"/>
      <c r="C757" s="1"/>
      <c r="D757" s="1"/>
      <c r="P757" s="2"/>
      <c r="Q757" s="1"/>
    </row>
    <row r="758" spans="1:17" ht="13.5" customHeight="1">
      <c r="A758" s="1"/>
      <c r="B758" s="1"/>
      <c r="C758" s="1"/>
      <c r="D758" s="1"/>
      <c r="P758" s="2"/>
      <c r="Q758" s="1"/>
    </row>
    <row r="759" spans="1:17" ht="13.5" customHeight="1">
      <c r="A759" s="1"/>
      <c r="B759" s="1"/>
      <c r="C759" s="1"/>
      <c r="D759" s="1"/>
      <c r="P759" s="2"/>
      <c r="Q759" s="1"/>
    </row>
    <row r="760" spans="1:17" ht="13.5" customHeight="1">
      <c r="A760" s="1"/>
      <c r="B760" s="1"/>
      <c r="C760" s="1"/>
      <c r="D760" s="1"/>
      <c r="P760" s="2"/>
      <c r="Q760" s="1"/>
    </row>
    <row r="761" spans="1:17" ht="13.5" customHeight="1">
      <c r="A761" s="1"/>
      <c r="B761" s="1"/>
      <c r="C761" s="1"/>
      <c r="D761" s="1"/>
      <c r="P761" s="2"/>
      <c r="Q761" s="1"/>
    </row>
    <row r="762" spans="1:17" ht="13.5" customHeight="1">
      <c r="A762" s="1"/>
      <c r="B762" s="1"/>
      <c r="C762" s="1"/>
      <c r="D762" s="1"/>
      <c r="P762" s="2"/>
      <c r="Q762" s="1"/>
    </row>
    <row r="763" spans="1:17" ht="13.5" customHeight="1">
      <c r="A763" s="1"/>
      <c r="B763" s="1"/>
      <c r="C763" s="1"/>
      <c r="D763" s="1"/>
      <c r="P763" s="2"/>
      <c r="Q763" s="1"/>
    </row>
    <row r="764" spans="1:17" ht="13.5" customHeight="1">
      <c r="A764" s="1"/>
      <c r="B764" s="1"/>
      <c r="C764" s="1"/>
      <c r="D764" s="1"/>
      <c r="P764" s="2"/>
      <c r="Q764" s="1"/>
    </row>
    <row r="765" spans="1:17" ht="13.5" customHeight="1">
      <c r="A765" s="1"/>
      <c r="B765" s="1"/>
      <c r="C765" s="1"/>
      <c r="D765" s="1"/>
      <c r="P765" s="2"/>
      <c r="Q765" s="1"/>
    </row>
    <row r="766" spans="1:17" ht="13.5" customHeight="1">
      <c r="A766" s="1"/>
      <c r="B766" s="1"/>
      <c r="C766" s="1"/>
      <c r="D766" s="1"/>
      <c r="P766" s="2"/>
      <c r="Q766" s="1"/>
    </row>
    <row r="767" spans="1:17" ht="13.5" customHeight="1">
      <c r="A767" s="1"/>
      <c r="B767" s="1"/>
      <c r="C767" s="1"/>
      <c r="D767" s="1"/>
      <c r="P767" s="2"/>
      <c r="Q767" s="1"/>
    </row>
    <row r="768" spans="1:17" ht="13.5" customHeight="1">
      <c r="A768" s="1"/>
      <c r="B768" s="1"/>
      <c r="C768" s="1"/>
      <c r="D768" s="1"/>
      <c r="P768" s="2"/>
      <c r="Q768" s="1"/>
    </row>
    <row r="769" spans="1:17" ht="13.5" customHeight="1">
      <c r="A769" s="1"/>
      <c r="B769" s="1"/>
      <c r="C769" s="1"/>
      <c r="D769" s="1"/>
      <c r="P769" s="2"/>
      <c r="Q769" s="1"/>
    </row>
    <row r="770" spans="1:17" ht="13.5" customHeight="1">
      <c r="A770" s="1"/>
      <c r="B770" s="1"/>
      <c r="C770" s="1"/>
      <c r="D770" s="1"/>
      <c r="P770" s="2"/>
      <c r="Q770" s="1"/>
    </row>
    <row r="771" spans="1:17" ht="13.5" customHeight="1">
      <c r="A771" s="1"/>
      <c r="B771" s="1"/>
      <c r="C771" s="1"/>
      <c r="D771" s="1"/>
      <c r="P771" s="2"/>
      <c r="Q771" s="1"/>
    </row>
    <row r="772" spans="1:17" ht="13.5" customHeight="1">
      <c r="A772" s="1"/>
      <c r="B772" s="1"/>
      <c r="C772" s="1"/>
      <c r="D772" s="1"/>
      <c r="P772" s="2"/>
      <c r="Q772" s="1"/>
    </row>
    <row r="773" spans="1:17" ht="13.5" customHeight="1">
      <c r="A773" s="1"/>
      <c r="B773" s="1"/>
      <c r="C773" s="1"/>
      <c r="D773" s="1"/>
      <c r="P773" s="2"/>
      <c r="Q773" s="1"/>
    </row>
    <row r="774" spans="1:17" ht="13.5" customHeight="1">
      <c r="A774" s="1"/>
      <c r="B774" s="1"/>
      <c r="C774" s="1"/>
      <c r="D774" s="1"/>
      <c r="P774" s="2"/>
      <c r="Q774" s="1"/>
    </row>
    <row r="775" spans="1:17" ht="13.5" customHeight="1">
      <c r="A775" s="1"/>
      <c r="B775" s="1"/>
      <c r="C775" s="1"/>
      <c r="D775" s="1"/>
      <c r="P775" s="2"/>
      <c r="Q775" s="1"/>
    </row>
    <row r="776" spans="1:17" ht="13.5" customHeight="1">
      <c r="A776" s="1"/>
      <c r="B776" s="1"/>
      <c r="C776" s="1"/>
      <c r="D776" s="1"/>
      <c r="P776" s="2"/>
      <c r="Q776" s="1"/>
    </row>
    <row r="777" spans="1:17" ht="13.5" customHeight="1">
      <c r="A777" s="1"/>
      <c r="B777" s="1"/>
      <c r="C777" s="1"/>
      <c r="D777" s="1"/>
      <c r="P777" s="2"/>
      <c r="Q777" s="1"/>
    </row>
    <row r="778" spans="1:17" ht="13.5" customHeight="1">
      <c r="A778" s="1"/>
      <c r="B778" s="1"/>
      <c r="C778" s="1"/>
      <c r="D778" s="1"/>
      <c r="P778" s="2"/>
      <c r="Q778" s="1"/>
    </row>
    <row r="779" spans="1:17" ht="13.5" customHeight="1">
      <c r="A779" s="1"/>
      <c r="B779" s="1"/>
      <c r="C779" s="1"/>
      <c r="D779" s="1"/>
      <c r="P779" s="2"/>
      <c r="Q779" s="1"/>
    </row>
    <row r="780" spans="1:17" ht="13.5" customHeight="1">
      <c r="A780" s="1"/>
      <c r="B780" s="1"/>
      <c r="C780" s="1"/>
      <c r="D780" s="1"/>
      <c r="P780" s="2"/>
      <c r="Q780" s="1"/>
    </row>
    <row r="781" spans="1:17" ht="13.5" customHeight="1">
      <c r="A781" s="1"/>
      <c r="B781" s="1"/>
      <c r="C781" s="1"/>
      <c r="D781" s="1"/>
      <c r="P781" s="2"/>
      <c r="Q781" s="1"/>
    </row>
    <row r="782" spans="1:17" ht="13.5" customHeight="1">
      <c r="A782" s="1"/>
      <c r="B782" s="1"/>
      <c r="C782" s="1"/>
      <c r="D782" s="1"/>
      <c r="P782" s="2"/>
      <c r="Q782" s="1"/>
    </row>
    <row r="783" spans="1:17" ht="13.5" customHeight="1">
      <c r="A783" s="1"/>
      <c r="B783" s="1"/>
      <c r="C783" s="1"/>
      <c r="D783" s="1"/>
      <c r="P783" s="2"/>
      <c r="Q783" s="1"/>
    </row>
    <row r="784" spans="1:17" ht="13.5" customHeight="1">
      <c r="A784" s="1"/>
      <c r="B784" s="1"/>
      <c r="C784" s="1"/>
      <c r="D784" s="1"/>
      <c r="P784" s="2"/>
      <c r="Q784" s="1"/>
    </row>
    <row r="785" spans="1:17" ht="13.5" customHeight="1">
      <c r="A785" s="1"/>
      <c r="B785" s="1"/>
      <c r="C785" s="1"/>
      <c r="D785" s="1"/>
      <c r="P785" s="2"/>
      <c r="Q785" s="1"/>
    </row>
    <row r="786" spans="1:17" ht="13.5" customHeight="1">
      <c r="A786" s="1"/>
      <c r="B786" s="1"/>
      <c r="C786" s="1"/>
      <c r="D786" s="1"/>
      <c r="P786" s="2"/>
      <c r="Q786" s="1"/>
    </row>
    <row r="787" spans="1:17" ht="13.5" customHeight="1">
      <c r="A787" s="1"/>
      <c r="B787" s="1"/>
      <c r="C787" s="1"/>
      <c r="D787" s="1"/>
      <c r="P787" s="2"/>
      <c r="Q787" s="1"/>
    </row>
    <row r="788" spans="1:17" ht="13.5" customHeight="1">
      <c r="A788" s="1"/>
      <c r="B788" s="1"/>
      <c r="C788" s="1"/>
      <c r="D788" s="1"/>
      <c r="P788" s="2"/>
      <c r="Q788" s="1"/>
    </row>
    <row r="789" spans="1:17" ht="13.5" customHeight="1">
      <c r="A789" s="1"/>
      <c r="B789" s="1"/>
      <c r="C789" s="1"/>
      <c r="D789" s="1"/>
      <c r="P789" s="2"/>
      <c r="Q789" s="1"/>
    </row>
    <row r="790" spans="1:17" ht="13.5" customHeight="1">
      <c r="A790" s="1"/>
      <c r="B790" s="1"/>
      <c r="C790" s="1"/>
      <c r="D790" s="1"/>
      <c r="P790" s="2"/>
      <c r="Q790" s="1"/>
    </row>
    <row r="791" spans="1:17" ht="13.5" customHeight="1">
      <c r="A791" s="1"/>
      <c r="B791" s="1"/>
      <c r="C791" s="1"/>
      <c r="D791" s="1"/>
      <c r="P791" s="2"/>
      <c r="Q791" s="1"/>
    </row>
    <row r="792" spans="1:17" ht="13.5" customHeight="1">
      <c r="A792" s="1"/>
      <c r="B792" s="1"/>
      <c r="C792" s="1"/>
      <c r="D792" s="1"/>
      <c r="P792" s="2"/>
      <c r="Q792" s="1"/>
    </row>
    <row r="793" spans="1:17" ht="13.5" customHeight="1">
      <c r="A793" s="1"/>
      <c r="B793" s="1"/>
      <c r="C793" s="1"/>
      <c r="D793" s="1"/>
      <c r="P793" s="2"/>
      <c r="Q793" s="1"/>
    </row>
    <row r="794" spans="1:17" ht="13.5" customHeight="1">
      <c r="A794" s="1"/>
      <c r="B794" s="1"/>
      <c r="C794" s="1"/>
      <c r="D794" s="1"/>
      <c r="P794" s="2"/>
      <c r="Q794" s="1"/>
    </row>
    <row r="795" spans="1:17" ht="13.5" customHeight="1">
      <c r="A795" s="1"/>
      <c r="B795" s="1"/>
      <c r="C795" s="1"/>
      <c r="D795" s="1"/>
      <c r="P795" s="2"/>
      <c r="Q795" s="1"/>
    </row>
    <row r="796" spans="1:17" ht="13.5" customHeight="1">
      <c r="A796" s="1"/>
      <c r="B796" s="1"/>
      <c r="C796" s="1"/>
      <c r="D796" s="1"/>
      <c r="P796" s="2"/>
      <c r="Q796" s="1"/>
    </row>
    <row r="797" spans="1:17" ht="13.5" customHeight="1">
      <c r="A797" s="1"/>
      <c r="B797" s="1"/>
      <c r="C797" s="1"/>
      <c r="D797" s="1"/>
      <c r="P797" s="2"/>
      <c r="Q797" s="1"/>
    </row>
    <row r="798" spans="1:17" ht="13.5" customHeight="1">
      <c r="A798" s="1"/>
      <c r="B798" s="1"/>
      <c r="C798" s="1"/>
      <c r="D798" s="1"/>
      <c r="P798" s="2"/>
      <c r="Q798" s="1"/>
    </row>
    <row r="799" spans="1:17" ht="13.5" customHeight="1">
      <c r="A799" s="1"/>
      <c r="B799" s="1"/>
      <c r="C799" s="1"/>
      <c r="D799" s="1"/>
      <c r="P799" s="2"/>
      <c r="Q799" s="1"/>
    </row>
    <row r="800" spans="1:17" ht="13.5" customHeight="1">
      <c r="A800" s="1"/>
      <c r="B800" s="1"/>
      <c r="C800" s="1"/>
      <c r="D800" s="1"/>
      <c r="P800" s="2"/>
      <c r="Q800" s="1"/>
    </row>
    <row r="801" spans="1:17" ht="13.5" customHeight="1">
      <c r="A801" s="1"/>
      <c r="B801" s="1"/>
      <c r="C801" s="1"/>
      <c r="D801" s="1"/>
      <c r="P801" s="2"/>
      <c r="Q801" s="1"/>
    </row>
    <row r="802" spans="1:17" ht="13.5" customHeight="1">
      <c r="A802" s="1"/>
      <c r="B802" s="1"/>
      <c r="C802" s="1"/>
      <c r="D802" s="1"/>
      <c r="P802" s="2"/>
      <c r="Q802" s="1"/>
    </row>
    <row r="803" spans="1:17" ht="13.5" customHeight="1">
      <c r="A803" s="1"/>
      <c r="B803" s="1"/>
      <c r="C803" s="1"/>
      <c r="D803" s="1"/>
      <c r="P803" s="2"/>
      <c r="Q803" s="1"/>
    </row>
    <row r="804" spans="1:17" ht="13.5" customHeight="1">
      <c r="A804" s="1"/>
      <c r="B804" s="1"/>
      <c r="C804" s="1"/>
      <c r="D804" s="1"/>
      <c r="P804" s="2"/>
      <c r="Q804" s="1"/>
    </row>
    <row r="805" spans="1:17" ht="13.5" customHeight="1">
      <c r="A805" s="1"/>
      <c r="B805" s="1"/>
      <c r="C805" s="1"/>
      <c r="D805" s="1"/>
      <c r="P805" s="2"/>
      <c r="Q805" s="1"/>
    </row>
    <row r="806" spans="1:17" ht="13.5" customHeight="1">
      <c r="A806" s="1"/>
      <c r="B806" s="1"/>
      <c r="C806" s="1"/>
      <c r="D806" s="1"/>
      <c r="P806" s="2"/>
      <c r="Q806" s="1"/>
    </row>
    <row r="807" spans="1:17" ht="13.5" customHeight="1">
      <c r="A807" s="1"/>
      <c r="B807" s="1"/>
      <c r="C807" s="1"/>
      <c r="D807" s="1"/>
      <c r="P807" s="2"/>
      <c r="Q807" s="1"/>
    </row>
    <row r="808" spans="1:17" ht="13.5" customHeight="1">
      <c r="A808" s="1"/>
      <c r="B808" s="1"/>
      <c r="C808" s="1"/>
      <c r="D808" s="1"/>
      <c r="P808" s="2"/>
      <c r="Q808" s="1"/>
    </row>
    <row r="809" spans="1:17" ht="13.5" customHeight="1">
      <c r="A809" s="1"/>
      <c r="B809" s="1"/>
      <c r="C809" s="1"/>
      <c r="D809" s="1"/>
      <c r="P809" s="2"/>
      <c r="Q809" s="1"/>
    </row>
    <row r="810" spans="1:17" ht="13.5" customHeight="1">
      <c r="A810" s="1"/>
      <c r="B810" s="1"/>
      <c r="C810" s="1"/>
      <c r="D810" s="1"/>
      <c r="P810" s="2"/>
      <c r="Q810" s="1"/>
    </row>
    <row r="811" spans="1:17" ht="13.5" customHeight="1">
      <c r="A811" s="1"/>
      <c r="B811" s="1"/>
      <c r="C811" s="1"/>
      <c r="D811" s="1"/>
      <c r="P811" s="2"/>
      <c r="Q811" s="1"/>
    </row>
    <row r="812" spans="1:17" ht="13.5" customHeight="1">
      <c r="A812" s="1"/>
      <c r="B812" s="1"/>
      <c r="C812" s="1"/>
      <c r="D812" s="1"/>
      <c r="P812" s="2"/>
      <c r="Q812" s="1"/>
    </row>
    <row r="813" spans="1:17" ht="13.5" customHeight="1">
      <c r="A813" s="1"/>
      <c r="B813" s="1"/>
      <c r="C813" s="1"/>
      <c r="D813" s="1"/>
      <c r="P813" s="2"/>
      <c r="Q813" s="1"/>
    </row>
    <row r="814" spans="1:17" ht="13.5" customHeight="1">
      <c r="A814" s="1"/>
      <c r="B814" s="1"/>
      <c r="C814" s="1"/>
      <c r="D814" s="1"/>
      <c r="P814" s="2"/>
      <c r="Q814" s="1"/>
    </row>
    <row r="815" spans="1:17" ht="13.5" customHeight="1">
      <c r="A815" s="1"/>
      <c r="B815" s="1"/>
      <c r="C815" s="1"/>
      <c r="D815" s="1"/>
      <c r="P815" s="2"/>
      <c r="Q815" s="1"/>
    </row>
    <row r="816" spans="1:17" ht="13.5" customHeight="1">
      <c r="A816" s="1"/>
      <c r="B816" s="1"/>
      <c r="C816" s="1"/>
      <c r="D816" s="1"/>
      <c r="P816" s="2"/>
      <c r="Q816" s="1"/>
    </row>
    <row r="817" spans="1:17" ht="13.5" customHeight="1">
      <c r="A817" s="1"/>
      <c r="B817" s="1"/>
      <c r="C817" s="1"/>
      <c r="D817" s="1"/>
      <c r="P817" s="2"/>
      <c r="Q817" s="1"/>
    </row>
    <row r="818" spans="1:17" ht="13.5" customHeight="1">
      <c r="A818" s="1"/>
      <c r="B818" s="1"/>
      <c r="C818" s="1"/>
      <c r="D818" s="1"/>
      <c r="P818" s="2"/>
      <c r="Q818" s="1"/>
    </row>
    <row r="819" spans="1:17" ht="13.5" customHeight="1">
      <c r="A819" s="1"/>
      <c r="B819" s="1"/>
      <c r="C819" s="1"/>
      <c r="D819" s="1"/>
      <c r="P819" s="2"/>
      <c r="Q819" s="1"/>
    </row>
    <row r="820" spans="1:17" ht="13.5" customHeight="1">
      <c r="A820" s="1"/>
      <c r="B820" s="1"/>
      <c r="C820" s="1"/>
      <c r="D820" s="1"/>
      <c r="P820" s="2"/>
      <c r="Q820" s="1"/>
    </row>
    <row r="821" spans="1:17" ht="13.5" customHeight="1">
      <c r="A821" s="1"/>
      <c r="B821" s="1"/>
      <c r="C821" s="1"/>
      <c r="D821" s="1"/>
      <c r="P821" s="2"/>
      <c r="Q821" s="1"/>
    </row>
    <row r="822" spans="1:17" ht="13.5" customHeight="1">
      <c r="A822" s="1"/>
      <c r="B822" s="1"/>
      <c r="C822" s="1"/>
      <c r="D822" s="1"/>
      <c r="P822" s="2"/>
      <c r="Q822" s="1"/>
    </row>
    <row r="823" spans="1:17" ht="13.5" customHeight="1">
      <c r="A823" s="1"/>
      <c r="B823" s="1"/>
      <c r="C823" s="1"/>
      <c r="D823" s="1"/>
      <c r="P823" s="2"/>
      <c r="Q823" s="1"/>
    </row>
    <row r="824" spans="1:17" ht="13.5" customHeight="1">
      <c r="A824" s="1"/>
      <c r="B824" s="1"/>
      <c r="C824" s="1"/>
      <c r="D824" s="1"/>
      <c r="P824" s="2"/>
      <c r="Q824" s="1"/>
    </row>
    <row r="825" spans="1:17" ht="13.5" customHeight="1">
      <c r="A825" s="1"/>
      <c r="B825" s="1"/>
      <c r="C825" s="1"/>
      <c r="D825" s="1"/>
      <c r="P825" s="2"/>
      <c r="Q825" s="1"/>
    </row>
    <row r="826" spans="1:17" ht="13.5" customHeight="1">
      <c r="A826" s="1"/>
      <c r="B826" s="1"/>
      <c r="C826" s="1"/>
      <c r="D826" s="1"/>
      <c r="P826" s="2"/>
      <c r="Q826" s="1"/>
    </row>
    <row r="827" spans="1:17" ht="13.5" customHeight="1">
      <c r="A827" s="1"/>
      <c r="B827" s="1"/>
      <c r="C827" s="1"/>
      <c r="D827" s="1"/>
      <c r="P827" s="2"/>
      <c r="Q827" s="1"/>
    </row>
    <row r="828" spans="1:17" ht="13.5" customHeight="1">
      <c r="A828" s="1"/>
      <c r="B828" s="1"/>
      <c r="C828" s="1"/>
      <c r="D828" s="1"/>
      <c r="P828" s="2"/>
      <c r="Q828" s="1"/>
    </row>
    <row r="829" spans="1:17" ht="13.5" customHeight="1">
      <c r="A829" s="1"/>
      <c r="B829" s="1"/>
      <c r="C829" s="1"/>
      <c r="D829" s="1"/>
      <c r="P829" s="2"/>
      <c r="Q829" s="1"/>
    </row>
    <row r="830" spans="1:17" ht="13.5" customHeight="1">
      <c r="A830" s="1"/>
      <c r="B830" s="1"/>
      <c r="C830" s="1"/>
      <c r="D830" s="1"/>
      <c r="P830" s="2"/>
      <c r="Q830" s="1"/>
    </row>
    <row r="831" spans="1:17" ht="13.5" customHeight="1">
      <c r="A831" s="1"/>
      <c r="B831" s="1"/>
      <c r="C831" s="1"/>
      <c r="D831" s="1"/>
      <c r="P831" s="2"/>
      <c r="Q831" s="1"/>
    </row>
    <row r="832" spans="1:17" ht="13.5" customHeight="1">
      <c r="A832" s="1"/>
      <c r="B832" s="1"/>
      <c r="C832" s="1"/>
      <c r="D832" s="1"/>
      <c r="P832" s="2"/>
      <c r="Q832" s="1"/>
    </row>
    <row r="833" spans="1:17" ht="13.5" customHeight="1">
      <c r="A833" s="1"/>
      <c r="B833" s="1"/>
      <c r="C833" s="1"/>
      <c r="D833" s="1"/>
      <c r="P833" s="2"/>
      <c r="Q833" s="1"/>
    </row>
    <row r="834" spans="1:17" ht="13.5" customHeight="1">
      <c r="A834" s="1"/>
      <c r="B834" s="1"/>
      <c r="C834" s="1"/>
      <c r="D834" s="1"/>
      <c r="P834" s="2"/>
      <c r="Q834" s="1"/>
    </row>
    <row r="835" spans="1:17" ht="13.5" customHeight="1">
      <c r="A835" s="1"/>
      <c r="B835" s="1"/>
      <c r="C835" s="1"/>
      <c r="D835" s="1"/>
      <c r="P835" s="2"/>
      <c r="Q835" s="1"/>
    </row>
    <row r="836" spans="1:17" ht="13.5" customHeight="1">
      <c r="A836" s="1"/>
      <c r="B836" s="1"/>
      <c r="C836" s="1"/>
      <c r="D836" s="1"/>
      <c r="P836" s="2"/>
      <c r="Q836" s="1"/>
    </row>
    <row r="837" spans="1:17" ht="13.5" customHeight="1">
      <c r="A837" s="1"/>
      <c r="B837" s="1"/>
      <c r="C837" s="1"/>
      <c r="D837" s="1"/>
      <c r="P837" s="2"/>
      <c r="Q837" s="1"/>
    </row>
    <row r="838" spans="1:17" ht="13.5" customHeight="1">
      <c r="A838" s="1"/>
      <c r="B838" s="1"/>
      <c r="C838" s="1"/>
      <c r="D838" s="1"/>
      <c r="P838" s="2"/>
      <c r="Q838" s="1"/>
    </row>
    <row r="839" spans="1:17" ht="13.5" customHeight="1">
      <c r="A839" s="1"/>
      <c r="B839" s="1"/>
      <c r="C839" s="1"/>
      <c r="D839" s="1"/>
      <c r="P839" s="2"/>
      <c r="Q839" s="1"/>
    </row>
    <row r="840" spans="1:17" ht="13.5" customHeight="1">
      <c r="A840" s="1"/>
      <c r="B840" s="1"/>
      <c r="C840" s="1"/>
      <c r="D840" s="1"/>
      <c r="P840" s="2"/>
      <c r="Q840" s="1"/>
    </row>
    <row r="841" spans="1:17" ht="13.5" customHeight="1">
      <c r="A841" s="1"/>
      <c r="B841" s="1"/>
      <c r="C841" s="1"/>
      <c r="D841" s="1"/>
      <c r="P841" s="2"/>
      <c r="Q841" s="1"/>
    </row>
    <row r="842" spans="1:17" ht="13.5" customHeight="1">
      <c r="A842" s="1"/>
      <c r="B842" s="1"/>
      <c r="C842" s="1"/>
      <c r="D842" s="1"/>
      <c r="P842" s="2"/>
      <c r="Q842" s="1"/>
    </row>
    <row r="843" spans="1:17" ht="13.5" customHeight="1">
      <c r="A843" s="1"/>
      <c r="B843" s="1"/>
      <c r="C843" s="1"/>
      <c r="D843" s="1"/>
      <c r="P843" s="2"/>
      <c r="Q843" s="1"/>
    </row>
    <row r="844" spans="1:17" ht="13.5" customHeight="1">
      <c r="A844" s="1"/>
      <c r="B844" s="1"/>
      <c r="C844" s="1"/>
      <c r="D844" s="1"/>
      <c r="P844" s="2"/>
      <c r="Q844" s="1"/>
    </row>
    <row r="845" spans="1:17" ht="13.5" customHeight="1">
      <c r="A845" s="1"/>
      <c r="B845" s="1"/>
      <c r="C845" s="1"/>
      <c r="D845" s="1"/>
      <c r="P845" s="2"/>
      <c r="Q845" s="1"/>
    </row>
    <row r="846" spans="1:17" ht="13.5" customHeight="1">
      <c r="A846" s="1"/>
      <c r="B846" s="1"/>
      <c r="C846" s="1"/>
      <c r="D846" s="1"/>
      <c r="P846" s="2"/>
      <c r="Q846" s="1"/>
    </row>
    <row r="847" spans="1:17" ht="13.5" customHeight="1">
      <c r="A847" s="1"/>
      <c r="B847" s="1"/>
      <c r="C847" s="1"/>
      <c r="D847" s="1"/>
      <c r="P847" s="2"/>
      <c r="Q847" s="1"/>
    </row>
    <row r="848" spans="1:17" ht="13.5" customHeight="1">
      <c r="A848" s="1"/>
      <c r="B848" s="1"/>
      <c r="C848" s="1"/>
      <c r="D848" s="1"/>
      <c r="P848" s="2"/>
      <c r="Q848" s="1"/>
    </row>
    <row r="849" spans="1:17" ht="13.5" customHeight="1">
      <c r="A849" s="1"/>
      <c r="B849" s="1"/>
      <c r="C849" s="1"/>
      <c r="D849" s="1"/>
      <c r="P849" s="2"/>
      <c r="Q849" s="1"/>
    </row>
    <row r="850" spans="1:17" ht="13.5" customHeight="1">
      <c r="A850" s="1"/>
      <c r="B850" s="1"/>
      <c r="C850" s="1"/>
      <c r="D850" s="1"/>
      <c r="P850" s="2"/>
      <c r="Q850" s="1"/>
    </row>
    <row r="851" spans="1:17" ht="13.5" customHeight="1">
      <c r="A851" s="1"/>
      <c r="B851" s="1"/>
      <c r="C851" s="1"/>
      <c r="D851" s="1"/>
      <c r="P851" s="2"/>
      <c r="Q851" s="1"/>
    </row>
    <row r="852" spans="1:17" ht="13.5" customHeight="1">
      <c r="A852" s="1"/>
      <c r="B852" s="1"/>
      <c r="C852" s="1"/>
      <c r="D852" s="1"/>
      <c r="P852" s="2"/>
      <c r="Q852" s="1"/>
    </row>
    <row r="853" spans="1:17" ht="13.5" customHeight="1">
      <c r="A853" s="1"/>
      <c r="B853" s="1"/>
      <c r="C853" s="1"/>
      <c r="D853" s="1"/>
      <c r="P853" s="2"/>
      <c r="Q853" s="1"/>
    </row>
    <row r="854" spans="1:17" ht="13.5" customHeight="1">
      <c r="A854" s="1"/>
      <c r="B854" s="1"/>
      <c r="C854" s="1"/>
      <c r="D854" s="1"/>
      <c r="P854" s="2"/>
      <c r="Q854" s="1"/>
    </row>
    <row r="855" spans="1:17" ht="13.5" customHeight="1">
      <c r="A855" s="1"/>
      <c r="B855" s="1"/>
      <c r="C855" s="1"/>
      <c r="D855" s="1"/>
      <c r="P855" s="2"/>
      <c r="Q855" s="1"/>
    </row>
    <row r="856" spans="1:17" ht="13.5" customHeight="1">
      <c r="A856" s="1"/>
      <c r="B856" s="1"/>
      <c r="C856" s="1"/>
      <c r="D856" s="1"/>
      <c r="P856" s="2"/>
      <c r="Q856" s="1"/>
    </row>
    <row r="857" spans="1:17" ht="13.5" customHeight="1">
      <c r="A857" s="1"/>
      <c r="B857" s="1"/>
      <c r="C857" s="1"/>
      <c r="D857" s="1"/>
      <c r="P857" s="2"/>
      <c r="Q857" s="1"/>
    </row>
    <row r="858" spans="1:17" ht="13.5" customHeight="1">
      <c r="A858" s="1"/>
      <c r="B858" s="1"/>
      <c r="C858" s="1"/>
      <c r="D858" s="1"/>
      <c r="P858" s="2"/>
      <c r="Q858" s="1"/>
    </row>
    <row r="859" spans="1:17" ht="13.5" customHeight="1">
      <c r="A859" s="1"/>
      <c r="B859" s="1"/>
      <c r="C859" s="1"/>
      <c r="D859" s="1"/>
      <c r="P859" s="2"/>
      <c r="Q859" s="1"/>
    </row>
    <row r="860" spans="1:17" ht="13.5" customHeight="1">
      <c r="A860" s="1"/>
      <c r="B860" s="1"/>
      <c r="C860" s="1"/>
      <c r="D860" s="1"/>
      <c r="P860" s="2"/>
      <c r="Q860" s="1"/>
    </row>
    <row r="861" spans="1:17" ht="13.5" customHeight="1">
      <c r="A861" s="1"/>
      <c r="B861" s="1"/>
      <c r="C861" s="1"/>
      <c r="D861" s="1"/>
      <c r="P861" s="2"/>
      <c r="Q861" s="1"/>
    </row>
    <row r="862" spans="1:17" ht="13.5" customHeight="1">
      <c r="A862" s="1"/>
      <c r="B862" s="1"/>
      <c r="C862" s="1"/>
      <c r="D862" s="1"/>
      <c r="P862" s="2"/>
      <c r="Q862" s="1"/>
    </row>
    <row r="863" spans="1:17" ht="13.5" customHeight="1">
      <c r="A863" s="1"/>
      <c r="B863" s="1"/>
      <c r="C863" s="1"/>
      <c r="D863" s="1"/>
      <c r="P863" s="2"/>
      <c r="Q863" s="1"/>
    </row>
    <row r="864" spans="1:17" ht="13.5" customHeight="1">
      <c r="A864" s="1"/>
      <c r="B864" s="1"/>
      <c r="C864" s="1"/>
      <c r="D864" s="1"/>
      <c r="P864" s="2"/>
      <c r="Q864" s="1"/>
    </row>
    <row r="865" spans="1:17" ht="13.5" customHeight="1">
      <c r="A865" s="1"/>
      <c r="B865" s="1"/>
      <c r="C865" s="1"/>
      <c r="D865" s="1"/>
      <c r="P865" s="2"/>
      <c r="Q865" s="1"/>
    </row>
    <row r="866" spans="1:17" ht="13.5" customHeight="1">
      <c r="A866" s="1"/>
      <c r="B866" s="1"/>
      <c r="C866" s="1"/>
      <c r="D866" s="1"/>
      <c r="P866" s="2"/>
      <c r="Q866" s="1"/>
    </row>
    <row r="867" spans="1:17" ht="13.5" customHeight="1">
      <c r="A867" s="1"/>
      <c r="B867" s="1"/>
      <c r="C867" s="1"/>
      <c r="D867" s="1"/>
      <c r="P867" s="2"/>
      <c r="Q867" s="1"/>
    </row>
    <row r="868" spans="1:17" ht="13.5" customHeight="1">
      <c r="A868" s="1"/>
      <c r="B868" s="1"/>
      <c r="C868" s="1"/>
      <c r="D868" s="1"/>
      <c r="P868" s="2"/>
      <c r="Q868" s="1"/>
    </row>
    <row r="869" spans="1:17" ht="13.5" customHeight="1">
      <c r="A869" s="1"/>
      <c r="B869" s="1"/>
      <c r="C869" s="1"/>
      <c r="D869" s="1"/>
      <c r="P869" s="2"/>
      <c r="Q869" s="1"/>
    </row>
    <row r="870" spans="1:17" ht="13.5" customHeight="1">
      <c r="A870" s="1"/>
      <c r="B870" s="1"/>
      <c r="C870" s="1"/>
      <c r="D870" s="1"/>
      <c r="P870" s="2"/>
      <c r="Q870" s="1"/>
    </row>
    <row r="871" spans="1:17" ht="13.5" customHeight="1">
      <c r="A871" s="1"/>
      <c r="B871" s="1"/>
      <c r="C871" s="1"/>
      <c r="D871" s="1"/>
      <c r="P871" s="2"/>
      <c r="Q871" s="1"/>
    </row>
    <row r="872" spans="1:17" ht="13.5" customHeight="1">
      <c r="A872" s="1"/>
      <c r="B872" s="1"/>
      <c r="C872" s="1"/>
      <c r="D872" s="1"/>
      <c r="P872" s="2"/>
      <c r="Q872" s="1"/>
    </row>
    <row r="873" spans="1:17" ht="13.5" customHeight="1">
      <c r="A873" s="1"/>
      <c r="B873" s="1"/>
      <c r="C873" s="1"/>
      <c r="D873" s="1"/>
      <c r="P873" s="2"/>
      <c r="Q873" s="1"/>
    </row>
    <row r="874" spans="1:17" ht="13.5" customHeight="1">
      <c r="A874" s="1"/>
      <c r="B874" s="1"/>
      <c r="C874" s="1"/>
      <c r="D874" s="1"/>
      <c r="P874" s="2"/>
      <c r="Q874" s="1"/>
    </row>
    <row r="875" spans="1:17" ht="13.5" customHeight="1">
      <c r="A875" s="1"/>
      <c r="B875" s="1"/>
      <c r="C875" s="1"/>
      <c r="D875" s="1"/>
      <c r="P875" s="2"/>
      <c r="Q875" s="1"/>
    </row>
    <row r="876" spans="1:17" ht="13.5" customHeight="1">
      <c r="A876" s="1"/>
      <c r="B876" s="1"/>
      <c r="C876" s="1"/>
      <c r="D876" s="1"/>
      <c r="P876" s="2"/>
      <c r="Q876" s="1"/>
    </row>
    <row r="877" spans="1:17" ht="13.5" customHeight="1">
      <c r="A877" s="1"/>
      <c r="B877" s="1"/>
      <c r="C877" s="1"/>
      <c r="D877" s="1"/>
      <c r="P877" s="2"/>
      <c r="Q877" s="1"/>
    </row>
    <row r="878" spans="1:17" ht="13.5" customHeight="1">
      <c r="A878" s="1"/>
      <c r="B878" s="1"/>
      <c r="C878" s="1"/>
      <c r="D878" s="1"/>
      <c r="P878" s="2"/>
      <c r="Q878" s="1"/>
    </row>
    <row r="879" spans="1:17" ht="13.5" customHeight="1">
      <c r="A879" s="1"/>
      <c r="B879" s="1"/>
      <c r="C879" s="1"/>
      <c r="D879" s="1"/>
      <c r="P879" s="2"/>
      <c r="Q879" s="1"/>
    </row>
    <row r="880" spans="1:17" ht="13.5" customHeight="1">
      <c r="A880" s="1"/>
      <c r="B880" s="1"/>
      <c r="C880" s="1"/>
      <c r="D880" s="1"/>
      <c r="P880" s="2"/>
      <c r="Q880" s="1"/>
    </row>
    <row r="881" spans="1:17" ht="13.5" customHeight="1">
      <c r="A881" s="1"/>
      <c r="B881" s="1"/>
      <c r="C881" s="1"/>
      <c r="D881" s="1"/>
      <c r="P881" s="2"/>
      <c r="Q881" s="1"/>
    </row>
    <row r="882" spans="1:17" ht="13.5" customHeight="1">
      <c r="A882" s="1"/>
      <c r="B882" s="1"/>
      <c r="C882" s="1"/>
      <c r="D882" s="1"/>
      <c r="P882" s="2"/>
      <c r="Q882" s="1"/>
    </row>
    <row r="883" spans="1:17" ht="13.5" customHeight="1">
      <c r="A883" s="1"/>
      <c r="B883" s="1"/>
      <c r="C883" s="1"/>
      <c r="D883" s="1"/>
      <c r="P883" s="2"/>
      <c r="Q883" s="1"/>
    </row>
    <row r="884" spans="1:17" ht="13.5" customHeight="1">
      <c r="A884" s="1"/>
      <c r="B884" s="1"/>
      <c r="C884" s="1"/>
      <c r="D884" s="1"/>
      <c r="P884" s="2"/>
      <c r="Q884" s="1"/>
    </row>
    <row r="885" spans="1:17" ht="13.5" customHeight="1">
      <c r="A885" s="1"/>
      <c r="B885" s="1"/>
      <c r="C885" s="1"/>
      <c r="D885" s="1"/>
      <c r="P885" s="2"/>
      <c r="Q885" s="1"/>
    </row>
    <row r="886" spans="1:17" ht="13.5" customHeight="1">
      <c r="A886" s="1"/>
      <c r="B886" s="1"/>
      <c r="C886" s="1"/>
      <c r="D886" s="1"/>
      <c r="P886" s="2"/>
      <c r="Q886" s="1"/>
    </row>
    <row r="887" spans="1:17" ht="13.5" customHeight="1">
      <c r="A887" s="1"/>
      <c r="B887" s="1"/>
      <c r="C887" s="1"/>
      <c r="D887" s="1"/>
      <c r="P887" s="2"/>
      <c r="Q887" s="1"/>
    </row>
    <row r="888" spans="1:17" ht="13.5" customHeight="1">
      <c r="A888" s="1"/>
      <c r="B888" s="1"/>
      <c r="C888" s="1"/>
      <c r="D888" s="1"/>
      <c r="P888" s="2"/>
      <c r="Q888" s="1"/>
    </row>
    <row r="889" spans="1:17" ht="13.5" customHeight="1">
      <c r="A889" s="1"/>
      <c r="B889" s="1"/>
      <c r="C889" s="1"/>
      <c r="D889" s="1"/>
      <c r="P889" s="2"/>
      <c r="Q889" s="1"/>
    </row>
    <row r="890" spans="1:17" ht="13.5" customHeight="1">
      <c r="A890" s="1"/>
      <c r="B890" s="1"/>
      <c r="C890" s="1"/>
      <c r="D890" s="1"/>
      <c r="P890" s="2"/>
      <c r="Q890" s="1"/>
    </row>
    <row r="891" spans="1:17" ht="13.5" customHeight="1">
      <c r="A891" s="1"/>
      <c r="B891" s="1"/>
      <c r="C891" s="1"/>
      <c r="D891" s="1"/>
      <c r="P891" s="2"/>
      <c r="Q891" s="1"/>
    </row>
    <row r="892" spans="1:17" ht="13.5" customHeight="1">
      <c r="A892" s="1"/>
      <c r="B892" s="1"/>
      <c r="C892" s="1"/>
      <c r="D892" s="1"/>
      <c r="P892" s="2"/>
      <c r="Q892" s="1"/>
    </row>
    <row r="893" spans="1:17" ht="13.5" customHeight="1">
      <c r="A893" s="1"/>
      <c r="B893" s="1"/>
      <c r="C893" s="1"/>
      <c r="D893" s="1"/>
      <c r="P893" s="2"/>
      <c r="Q893" s="1"/>
    </row>
    <row r="894" spans="1:17" ht="13.5" customHeight="1">
      <c r="A894" s="1"/>
      <c r="B894" s="1"/>
      <c r="C894" s="1"/>
      <c r="D894" s="1"/>
      <c r="P894" s="2"/>
      <c r="Q894" s="1"/>
    </row>
    <row r="895" spans="1:17" ht="13.5" customHeight="1">
      <c r="A895" s="1"/>
      <c r="B895" s="1"/>
      <c r="C895" s="1"/>
      <c r="D895" s="1"/>
      <c r="P895" s="2"/>
      <c r="Q895" s="1"/>
    </row>
    <row r="896" spans="1:17" ht="13.5" customHeight="1">
      <c r="A896" s="1"/>
      <c r="B896" s="1"/>
      <c r="C896" s="1"/>
      <c r="D896" s="1"/>
      <c r="P896" s="2"/>
      <c r="Q896" s="1"/>
    </row>
    <row r="897" spans="1:17" ht="13.5" customHeight="1">
      <c r="A897" s="1"/>
      <c r="B897" s="1"/>
      <c r="C897" s="1"/>
      <c r="D897" s="1"/>
      <c r="P897" s="2"/>
      <c r="Q897" s="1"/>
    </row>
    <row r="898" spans="1:17" ht="13.5" customHeight="1">
      <c r="A898" s="1"/>
      <c r="B898" s="1"/>
      <c r="C898" s="1"/>
      <c r="D898" s="1"/>
      <c r="P898" s="2"/>
      <c r="Q898" s="1"/>
    </row>
    <row r="899" spans="1:17" ht="13.5" customHeight="1">
      <c r="A899" s="1"/>
      <c r="B899" s="1"/>
      <c r="C899" s="1"/>
      <c r="D899" s="1"/>
      <c r="P899" s="2"/>
      <c r="Q899" s="1"/>
    </row>
    <row r="900" spans="1:17" ht="13.5" customHeight="1">
      <c r="A900" s="1"/>
      <c r="B900" s="1"/>
      <c r="C900" s="1"/>
      <c r="D900" s="1"/>
      <c r="P900" s="2"/>
      <c r="Q900" s="1"/>
    </row>
    <row r="901" spans="1:17" ht="13.5" customHeight="1">
      <c r="A901" s="1"/>
      <c r="B901" s="1"/>
      <c r="C901" s="1"/>
      <c r="D901" s="1"/>
      <c r="P901" s="2"/>
      <c r="Q901" s="1"/>
    </row>
    <row r="902" spans="1:17" ht="13.5" customHeight="1">
      <c r="A902" s="1"/>
      <c r="B902" s="1"/>
      <c r="C902" s="1"/>
      <c r="D902" s="1"/>
      <c r="P902" s="2"/>
      <c r="Q902" s="1"/>
    </row>
    <row r="903" spans="1:17" ht="13.5" customHeight="1">
      <c r="A903" s="1"/>
      <c r="B903" s="1"/>
      <c r="C903" s="1"/>
      <c r="D903" s="1"/>
      <c r="P903" s="2"/>
      <c r="Q903" s="1"/>
    </row>
    <row r="904" spans="1:17" ht="13.5" customHeight="1">
      <c r="A904" s="1"/>
      <c r="B904" s="1"/>
      <c r="C904" s="1"/>
      <c r="D904" s="1"/>
      <c r="P904" s="2"/>
      <c r="Q904" s="1"/>
    </row>
    <row r="905" spans="1:17" ht="13.5" customHeight="1">
      <c r="A905" s="1"/>
      <c r="B905" s="1"/>
      <c r="C905" s="1"/>
      <c r="D905" s="1"/>
      <c r="P905" s="2"/>
      <c r="Q905" s="1"/>
    </row>
    <row r="906" spans="1:17" ht="13.5" customHeight="1">
      <c r="A906" s="1"/>
      <c r="B906" s="1"/>
      <c r="C906" s="1"/>
      <c r="D906" s="1"/>
      <c r="P906" s="2"/>
      <c r="Q906" s="1"/>
    </row>
    <row r="907" spans="1:17" ht="13.5" customHeight="1">
      <c r="A907" s="1"/>
      <c r="B907" s="1"/>
      <c r="C907" s="1"/>
      <c r="D907" s="1"/>
      <c r="P907" s="2"/>
      <c r="Q907" s="1"/>
    </row>
    <row r="908" spans="1:17" ht="13.5" customHeight="1">
      <c r="A908" s="1"/>
      <c r="B908" s="1"/>
      <c r="C908" s="1"/>
      <c r="D908" s="1"/>
      <c r="P908" s="2"/>
      <c r="Q908" s="1"/>
    </row>
    <row r="909" spans="1:17" ht="13.5" customHeight="1">
      <c r="A909" s="1"/>
      <c r="B909" s="1"/>
      <c r="C909" s="1"/>
      <c r="D909" s="1"/>
      <c r="P909" s="2"/>
      <c r="Q909" s="1"/>
    </row>
    <row r="910" spans="1:17" ht="13.5" customHeight="1">
      <c r="A910" s="1"/>
      <c r="B910" s="1"/>
      <c r="C910" s="1"/>
      <c r="D910" s="1"/>
      <c r="P910" s="2"/>
      <c r="Q910" s="1"/>
    </row>
    <row r="911" spans="1:17" ht="13.5" customHeight="1">
      <c r="A911" s="1"/>
      <c r="B911" s="1"/>
      <c r="C911" s="1"/>
      <c r="D911" s="1"/>
      <c r="P911" s="2"/>
      <c r="Q911" s="1"/>
    </row>
    <row r="912" spans="1:17" ht="13.5" customHeight="1">
      <c r="A912" s="1"/>
      <c r="B912" s="1"/>
      <c r="C912" s="1"/>
      <c r="D912" s="1"/>
      <c r="P912" s="2"/>
      <c r="Q912" s="1"/>
    </row>
    <row r="913" spans="1:17" ht="13.5" customHeight="1">
      <c r="A913" s="1"/>
      <c r="B913" s="1"/>
      <c r="C913" s="1"/>
      <c r="D913" s="1"/>
      <c r="P913" s="2"/>
      <c r="Q913" s="1"/>
    </row>
    <row r="914" spans="1:17" ht="13.5" customHeight="1">
      <c r="A914" s="1"/>
      <c r="B914" s="1"/>
      <c r="C914" s="1"/>
      <c r="D914" s="1"/>
      <c r="P914" s="2"/>
      <c r="Q914" s="1"/>
    </row>
    <row r="915" spans="1:17" ht="13.5" customHeight="1">
      <c r="A915" s="1"/>
      <c r="B915" s="1"/>
      <c r="C915" s="1"/>
      <c r="D915" s="1"/>
      <c r="P915" s="2"/>
      <c r="Q915" s="1"/>
    </row>
    <row r="916" spans="1:17" ht="13.5" customHeight="1">
      <c r="A916" s="1"/>
      <c r="B916" s="1"/>
      <c r="C916" s="1"/>
      <c r="D916" s="1"/>
      <c r="P916" s="2"/>
      <c r="Q916" s="1"/>
    </row>
    <row r="917" spans="1:17" ht="13.5" customHeight="1">
      <c r="A917" s="1"/>
      <c r="B917" s="1"/>
      <c r="C917" s="1"/>
      <c r="D917" s="1"/>
      <c r="P917" s="2"/>
      <c r="Q917" s="1"/>
    </row>
    <row r="918" spans="1:17" ht="13.5" customHeight="1">
      <c r="A918" s="1"/>
      <c r="B918" s="1"/>
      <c r="C918" s="1"/>
      <c r="D918" s="1"/>
      <c r="P918" s="2"/>
      <c r="Q918" s="1"/>
    </row>
    <row r="919" spans="1:17" ht="13.5" customHeight="1">
      <c r="A919" s="1"/>
      <c r="B919" s="1"/>
      <c r="C919" s="1"/>
      <c r="D919" s="1"/>
      <c r="P919" s="2"/>
      <c r="Q919" s="1"/>
    </row>
    <row r="920" spans="1:17" ht="13.5" customHeight="1">
      <c r="A920" s="1"/>
      <c r="B920" s="1"/>
      <c r="C920" s="1"/>
      <c r="D920" s="1"/>
      <c r="P920" s="2"/>
      <c r="Q920" s="1"/>
    </row>
    <row r="921" spans="1:17" ht="13.5" customHeight="1">
      <c r="A921" s="1"/>
      <c r="B921" s="1"/>
      <c r="C921" s="1"/>
      <c r="D921" s="1"/>
      <c r="P921" s="2"/>
      <c r="Q921" s="1"/>
    </row>
    <row r="922" spans="1:17" ht="13.5" customHeight="1">
      <c r="A922" s="1"/>
      <c r="B922" s="1"/>
      <c r="C922" s="1"/>
      <c r="D922" s="1"/>
      <c r="P922" s="2"/>
      <c r="Q922" s="1"/>
    </row>
    <row r="923" spans="1:17" ht="13.5" customHeight="1">
      <c r="A923" s="1"/>
      <c r="B923" s="1"/>
      <c r="C923" s="1"/>
      <c r="D923" s="1"/>
      <c r="P923" s="2"/>
      <c r="Q923" s="1"/>
    </row>
    <row r="924" spans="1:17" ht="13.5" customHeight="1">
      <c r="A924" s="1"/>
      <c r="B924" s="1"/>
      <c r="C924" s="1"/>
      <c r="D924" s="1"/>
      <c r="P924" s="2"/>
      <c r="Q924" s="1"/>
    </row>
    <row r="925" spans="1:17" ht="13.5" customHeight="1">
      <c r="A925" s="1"/>
      <c r="B925" s="1"/>
      <c r="C925" s="1"/>
      <c r="D925" s="1"/>
      <c r="P925" s="2"/>
      <c r="Q925" s="1"/>
    </row>
    <row r="926" spans="1:17" ht="13.5" customHeight="1">
      <c r="A926" s="1"/>
      <c r="B926" s="1"/>
      <c r="C926" s="1"/>
      <c r="D926" s="1"/>
      <c r="P926" s="2"/>
      <c r="Q926" s="1"/>
    </row>
    <row r="927" spans="1:17" ht="13.5" customHeight="1">
      <c r="A927" s="1"/>
      <c r="B927" s="1"/>
      <c r="C927" s="1"/>
      <c r="D927" s="1"/>
      <c r="P927" s="2"/>
      <c r="Q927" s="1"/>
    </row>
    <row r="928" spans="1:17" ht="13.5" customHeight="1">
      <c r="A928" s="1"/>
      <c r="B928" s="1"/>
      <c r="C928" s="1"/>
      <c r="D928" s="1"/>
      <c r="P928" s="2"/>
      <c r="Q928" s="1"/>
    </row>
    <row r="929" spans="1:17" ht="13.5" customHeight="1">
      <c r="A929" s="1"/>
      <c r="B929" s="1"/>
      <c r="C929" s="1"/>
      <c r="D929" s="1"/>
      <c r="P929" s="2"/>
      <c r="Q929" s="1"/>
    </row>
    <row r="930" spans="1:17" ht="13.5" customHeight="1">
      <c r="A930" s="1"/>
      <c r="B930" s="1"/>
      <c r="C930" s="1"/>
      <c r="D930" s="1"/>
      <c r="P930" s="2"/>
      <c r="Q930" s="1"/>
    </row>
    <row r="931" spans="1:17" ht="13.5" customHeight="1">
      <c r="A931" s="1"/>
      <c r="B931" s="1"/>
      <c r="C931" s="1"/>
      <c r="D931" s="1"/>
      <c r="P931" s="2"/>
      <c r="Q931" s="1"/>
    </row>
    <row r="932" spans="1:17" ht="13.5" customHeight="1">
      <c r="A932" s="1"/>
      <c r="B932" s="1"/>
      <c r="C932" s="1"/>
      <c r="D932" s="1"/>
      <c r="P932" s="2"/>
      <c r="Q932" s="1"/>
    </row>
    <row r="933" spans="1:17" ht="13.5" customHeight="1">
      <c r="A933" s="1"/>
      <c r="B933" s="1"/>
      <c r="C933" s="1"/>
      <c r="D933" s="1"/>
      <c r="P933" s="2"/>
      <c r="Q933" s="1"/>
    </row>
    <row r="934" spans="1:17" ht="13.5" customHeight="1">
      <c r="A934" s="1"/>
      <c r="B934" s="1"/>
      <c r="C934" s="1"/>
      <c r="D934" s="1"/>
      <c r="P934" s="2"/>
      <c r="Q934" s="1"/>
    </row>
    <row r="935" spans="1:17" ht="13.5" customHeight="1">
      <c r="A935" s="1"/>
      <c r="B935" s="1"/>
      <c r="C935" s="1"/>
      <c r="D935" s="1"/>
      <c r="P935" s="2"/>
      <c r="Q935" s="1"/>
    </row>
    <row r="936" spans="1:17" ht="13.5" customHeight="1">
      <c r="A936" s="1"/>
      <c r="B936" s="1"/>
      <c r="C936" s="1"/>
      <c r="D936" s="1"/>
      <c r="P936" s="2"/>
      <c r="Q936" s="1"/>
    </row>
    <row r="937" spans="1:17" ht="13.5" customHeight="1">
      <c r="A937" s="1"/>
      <c r="B937" s="1"/>
      <c r="C937" s="1"/>
      <c r="D937" s="1"/>
      <c r="P937" s="2"/>
      <c r="Q937" s="1"/>
    </row>
    <row r="938" spans="1:17" ht="13.5" customHeight="1">
      <c r="A938" s="1"/>
      <c r="B938" s="1"/>
      <c r="C938" s="1"/>
      <c r="D938" s="1"/>
      <c r="P938" s="2"/>
      <c r="Q938" s="1"/>
    </row>
    <row r="939" spans="1:17" ht="13.5" customHeight="1">
      <c r="A939" s="1"/>
      <c r="B939" s="1"/>
      <c r="C939" s="1"/>
      <c r="D939" s="1"/>
      <c r="P939" s="2"/>
      <c r="Q939" s="1"/>
    </row>
    <row r="940" spans="1:17" ht="13.5" customHeight="1">
      <c r="A940" s="1"/>
      <c r="B940" s="1"/>
      <c r="C940" s="1"/>
      <c r="D940" s="1"/>
      <c r="P940" s="2"/>
      <c r="Q940" s="1"/>
    </row>
    <row r="941" spans="1:17" ht="13.5" customHeight="1">
      <c r="A941" s="1"/>
      <c r="B941" s="1"/>
      <c r="C941" s="1"/>
      <c r="D941" s="1"/>
      <c r="P941" s="2"/>
      <c r="Q941" s="1"/>
    </row>
    <row r="942" spans="1:17" ht="13.5" customHeight="1">
      <c r="A942" s="1"/>
      <c r="B942" s="1"/>
      <c r="C942" s="1"/>
      <c r="D942" s="1"/>
      <c r="P942" s="2"/>
      <c r="Q942" s="1"/>
    </row>
    <row r="943" spans="1:17" ht="13.5" customHeight="1">
      <c r="A943" s="1"/>
      <c r="B943" s="1"/>
      <c r="C943" s="1"/>
      <c r="D943" s="1"/>
      <c r="P943" s="2"/>
      <c r="Q943" s="1"/>
    </row>
    <row r="944" spans="1:17" ht="13.5" customHeight="1">
      <c r="A944" s="1"/>
      <c r="B944" s="1"/>
      <c r="C944" s="1"/>
      <c r="D944" s="1"/>
      <c r="P944" s="2"/>
      <c r="Q944" s="1"/>
    </row>
    <row r="945" spans="1:17" ht="13.5" customHeight="1">
      <c r="A945" s="1"/>
      <c r="B945" s="1"/>
      <c r="C945" s="1"/>
      <c r="D945" s="1"/>
      <c r="P945" s="2"/>
      <c r="Q945" s="1"/>
    </row>
    <row r="946" spans="1:17" ht="13.5" customHeight="1">
      <c r="A946" s="1"/>
      <c r="B946" s="1"/>
      <c r="C946" s="1"/>
      <c r="D946" s="1"/>
      <c r="P946" s="2"/>
      <c r="Q946" s="1"/>
    </row>
    <row r="947" spans="1:17" ht="13.5" customHeight="1">
      <c r="A947" s="1"/>
      <c r="B947" s="1"/>
      <c r="C947" s="1"/>
      <c r="D947" s="1"/>
      <c r="P947" s="2"/>
      <c r="Q947" s="1"/>
    </row>
    <row r="948" spans="1:17" ht="13.5" customHeight="1">
      <c r="A948" s="1"/>
      <c r="B948" s="1"/>
      <c r="C948" s="1"/>
      <c r="D948" s="1"/>
      <c r="P948" s="2"/>
      <c r="Q948" s="1"/>
    </row>
    <row r="949" spans="1:17" ht="13.5" customHeight="1">
      <c r="A949" s="1"/>
      <c r="B949" s="1"/>
      <c r="C949" s="1"/>
      <c r="D949" s="1"/>
      <c r="P949" s="2"/>
      <c r="Q949" s="1"/>
    </row>
    <row r="950" spans="1:17" ht="13.5" customHeight="1">
      <c r="A950" s="1"/>
      <c r="B950" s="1"/>
      <c r="C950" s="1"/>
      <c r="D950" s="1"/>
      <c r="P950" s="2"/>
      <c r="Q950" s="1"/>
    </row>
    <row r="951" spans="1:17" ht="13.5" customHeight="1">
      <c r="A951" s="1"/>
      <c r="B951" s="1"/>
      <c r="C951" s="1"/>
      <c r="D951" s="1"/>
      <c r="P951" s="2"/>
      <c r="Q951" s="1"/>
    </row>
    <row r="952" spans="1:17" ht="13.5" customHeight="1">
      <c r="A952" s="1"/>
      <c r="B952" s="1"/>
      <c r="C952" s="1"/>
      <c r="D952" s="1"/>
      <c r="P952" s="2"/>
      <c r="Q952" s="1"/>
    </row>
    <row r="953" spans="1:17" ht="13.5" customHeight="1">
      <c r="A953" s="1"/>
      <c r="B953" s="1"/>
      <c r="C953" s="1"/>
      <c r="D953" s="1"/>
      <c r="P953" s="2"/>
      <c r="Q953" s="1"/>
    </row>
    <row r="954" spans="1:17" ht="13.5" customHeight="1">
      <c r="A954" s="1"/>
      <c r="B954" s="1"/>
      <c r="C954" s="1"/>
      <c r="D954" s="1"/>
      <c r="P954" s="2"/>
      <c r="Q954" s="1"/>
    </row>
    <row r="955" spans="1:17" ht="13.5" customHeight="1">
      <c r="A955" s="1"/>
      <c r="B955" s="1"/>
      <c r="C955" s="1"/>
      <c r="D955" s="1"/>
      <c r="P955" s="2"/>
      <c r="Q955" s="1"/>
    </row>
    <row r="956" spans="1:17" ht="13.5" customHeight="1">
      <c r="A956" s="1"/>
      <c r="B956" s="1"/>
      <c r="C956" s="1"/>
      <c r="D956" s="1"/>
      <c r="P956" s="2"/>
      <c r="Q956" s="1"/>
    </row>
    <row r="957" spans="1:17" ht="13.5" customHeight="1">
      <c r="A957" s="1"/>
      <c r="B957" s="1"/>
      <c r="C957" s="1"/>
      <c r="D957" s="1"/>
      <c r="P957" s="2"/>
      <c r="Q957" s="1"/>
    </row>
    <row r="958" spans="1:17" ht="13.5" customHeight="1">
      <c r="A958" s="1"/>
      <c r="B958" s="1"/>
      <c r="C958" s="1"/>
      <c r="D958" s="1"/>
      <c r="P958" s="2"/>
      <c r="Q958" s="1"/>
    </row>
    <row r="959" spans="1:17" ht="13.5" customHeight="1">
      <c r="A959" s="1"/>
      <c r="B959" s="1"/>
      <c r="C959" s="1"/>
      <c r="D959" s="1"/>
      <c r="P959" s="2"/>
      <c r="Q959" s="1"/>
    </row>
    <row r="960" spans="1:17" ht="13.5" customHeight="1">
      <c r="A960" s="1"/>
      <c r="B960" s="1"/>
      <c r="C960" s="1"/>
      <c r="D960" s="1"/>
      <c r="P960" s="2"/>
      <c r="Q960" s="1"/>
    </row>
    <row r="961" spans="1:17" ht="13.5" customHeight="1">
      <c r="A961" s="1"/>
      <c r="B961" s="1"/>
      <c r="C961" s="1"/>
      <c r="D961" s="1"/>
      <c r="P961" s="2"/>
      <c r="Q961" s="1"/>
    </row>
    <row r="962" spans="1:17" ht="13.5" customHeight="1">
      <c r="A962" s="1"/>
      <c r="B962" s="1"/>
      <c r="C962" s="1"/>
      <c r="D962" s="1"/>
      <c r="P962" s="2"/>
      <c r="Q962" s="1"/>
    </row>
    <row r="963" spans="1:17" ht="13.5" customHeight="1">
      <c r="A963" s="1"/>
      <c r="B963" s="1"/>
      <c r="C963" s="1"/>
      <c r="D963" s="1"/>
      <c r="P963" s="2"/>
      <c r="Q963" s="1"/>
    </row>
    <row r="964" spans="1:17" ht="13.5" customHeight="1">
      <c r="A964" s="1"/>
      <c r="B964" s="1"/>
      <c r="C964" s="1"/>
      <c r="D964" s="1"/>
      <c r="P964" s="2"/>
      <c r="Q964" s="1"/>
    </row>
    <row r="965" spans="1:17" ht="13.5" customHeight="1">
      <c r="A965" s="1"/>
      <c r="B965" s="1"/>
      <c r="C965" s="1"/>
      <c r="D965" s="1"/>
      <c r="P965" s="2"/>
      <c r="Q965" s="1"/>
    </row>
    <row r="966" spans="1:17" ht="13.5" customHeight="1">
      <c r="A966" s="1"/>
      <c r="B966" s="1"/>
      <c r="C966" s="1"/>
      <c r="D966" s="1"/>
      <c r="P966" s="2"/>
      <c r="Q966" s="1"/>
    </row>
    <row r="967" spans="1:17" ht="13.5" customHeight="1">
      <c r="A967" s="1"/>
      <c r="B967" s="1"/>
      <c r="C967" s="1"/>
      <c r="D967" s="1"/>
      <c r="P967" s="2"/>
      <c r="Q967" s="1"/>
    </row>
    <row r="968" spans="1:17" ht="13.5" customHeight="1">
      <c r="A968" s="1"/>
      <c r="B968" s="1"/>
      <c r="C968" s="1"/>
      <c r="D968" s="1"/>
      <c r="P968" s="2"/>
      <c r="Q968" s="1"/>
    </row>
    <row r="969" spans="1:17" ht="13.5" customHeight="1">
      <c r="A969" s="1"/>
      <c r="B969" s="1"/>
      <c r="C969" s="1"/>
      <c r="D969" s="1"/>
      <c r="P969" s="2"/>
      <c r="Q969" s="1"/>
    </row>
    <row r="970" spans="1:17" ht="13.5" customHeight="1">
      <c r="A970" s="1"/>
      <c r="B970" s="1"/>
      <c r="C970" s="1"/>
      <c r="D970" s="1"/>
      <c r="P970" s="2"/>
      <c r="Q970" s="1"/>
    </row>
    <row r="971" spans="1:17" ht="13.5" customHeight="1">
      <c r="A971" s="1"/>
      <c r="B971" s="1"/>
      <c r="C971" s="1"/>
      <c r="D971" s="1"/>
      <c r="P971" s="2"/>
      <c r="Q971" s="1"/>
    </row>
    <row r="972" spans="1:17" ht="13.5" customHeight="1">
      <c r="A972" s="1"/>
      <c r="B972" s="1"/>
      <c r="C972" s="1"/>
      <c r="D972" s="1"/>
      <c r="P972" s="2"/>
      <c r="Q972" s="1"/>
    </row>
    <row r="973" spans="1:17" ht="13.5" customHeight="1">
      <c r="A973" s="1"/>
      <c r="B973" s="1"/>
      <c r="C973" s="1"/>
      <c r="D973" s="1"/>
      <c r="P973" s="2"/>
      <c r="Q973" s="1"/>
    </row>
    <row r="974" spans="1:17" ht="13.5" customHeight="1">
      <c r="A974" s="1"/>
      <c r="B974" s="1"/>
      <c r="C974" s="1"/>
      <c r="D974" s="1"/>
      <c r="P974" s="2"/>
      <c r="Q974" s="1"/>
    </row>
    <row r="975" spans="1:17" ht="13.5" customHeight="1">
      <c r="A975" s="1"/>
      <c r="B975" s="1"/>
      <c r="C975" s="1"/>
      <c r="D975" s="1"/>
      <c r="P975" s="2"/>
      <c r="Q975" s="1"/>
    </row>
    <row r="976" spans="1:17" ht="13.5" customHeight="1">
      <c r="A976" s="1"/>
      <c r="B976" s="1"/>
      <c r="C976" s="1"/>
      <c r="D976" s="1"/>
      <c r="P976" s="2"/>
      <c r="Q976" s="1"/>
    </row>
    <row r="977" spans="1:17" ht="13.5" customHeight="1">
      <c r="A977" s="1"/>
      <c r="B977" s="1"/>
      <c r="C977" s="1"/>
      <c r="D977" s="1"/>
      <c r="P977" s="2"/>
      <c r="Q977" s="1"/>
    </row>
    <row r="978" spans="1:17" ht="13.5" customHeight="1">
      <c r="A978" s="1"/>
      <c r="B978" s="1"/>
      <c r="C978" s="1"/>
      <c r="D978" s="1"/>
      <c r="P978" s="2"/>
      <c r="Q978" s="1"/>
    </row>
    <row r="979" spans="1:17" ht="13.5" customHeight="1">
      <c r="A979" s="1"/>
      <c r="B979" s="1"/>
      <c r="C979" s="1"/>
      <c r="D979" s="1"/>
      <c r="P979" s="2"/>
      <c r="Q979" s="1"/>
    </row>
    <row r="980" spans="1:17" ht="13.5" customHeight="1">
      <c r="A980" s="1"/>
      <c r="B980" s="1"/>
      <c r="C980" s="1"/>
      <c r="D980" s="1"/>
      <c r="P980" s="2"/>
      <c r="Q980" s="1"/>
    </row>
    <row r="981" spans="1:17" ht="13.5" customHeight="1">
      <c r="A981" s="1"/>
      <c r="B981" s="1"/>
      <c r="C981" s="1"/>
      <c r="D981" s="1"/>
      <c r="P981" s="2"/>
      <c r="Q981" s="1"/>
    </row>
    <row r="982" spans="1:17" ht="13.5" customHeight="1">
      <c r="A982" s="1"/>
      <c r="B982" s="1"/>
      <c r="C982" s="1"/>
      <c r="D982" s="1"/>
      <c r="P982" s="2"/>
      <c r="Q982" s="1"/>
    </row>
    <row r="983" spans="1:17" ht="13.5" customHeight="1">
      <c r="A983" s="1"/>
      <c r="B983" s="1"/>
      <c r="C983" s="1"/>
      <c r="D983" s="1"/>
      <c r="P983" s="2"/>
      <c r="Q983" s="1"/>
    </row>
    <row r="984" spans="1:17" ht="13.5" customHeight="1">
      <c r="A984" s="1"/>
      <c r="B984" s="1"/>
      <c r="C984" s="1"/>
      <c r="D984" s="1"/>
      <c r="P984" s="2"/>
      <c r="Q984" s="1"/>
    </row>
    <row r="985" spans="1:17" ht="13.5" customHeight="1">
      <c r="A985" s="1"/>
      <c r="B985" s="1"/>
      <c r="C985" s="1"/>
      <c r="D985" s="1"/>
      <c r="P985" s="2"/>
      <c r="Q985" s="1"/>
    </row>
    <row r="986" spans="1:17" ht="13.5" customHeight="1">
      <c r="A986" s="1"/>
      <c r="B986" s="1"/>
      <c r="C986" s="1"/>
      <c r="D986" s="1"/>
      <c r="P986" s="2"/>
      <c r="Q986" s="1"/>
    </row>
    <row r="987" spans="1:17" ht="13.5" customHeight="1">
      <c r="A987" s="1"/>
      <c r="B987" s="1"/>
      <c r="C987" s="1"/>
      <c r="D987" s="1"/>
      <c r="P987" s="2"/>
      <c r="Q987" s="1"/>
    </row>
    <row r="988" spans="1:17" ht="13.5" customHeight="1">
      <c r="A988" s="1"/>
      <c r="B988" s="1"/>
      <c r="C988" s="1"/>
      <c r="D988" s="1"/>
      <c r="P988" s="2"/>
      <c r="Q988" s="1"/>
    </row>
    <row r="989" spans="1:17" ht="13.5" customHeight="1">
      <c r="A989" s="1"/>
      <c r="B989" s="1"/>
      <c r="C989" s="1"/>
      <c r="D989" s="1"/>
      <c r="P989" s="2"/>
      <c r="Q989" s="1"/>
    </row>
    <row r="990" spans="1:17" ht="13.5" customHeight="1">
      <c r="A990" s="1"/>
      <c r="B990" s="1"/>
      <c r="C990" s="1"/>
      <c r="D990" s="1"/>
      <c r="P990" s="2"/>
      <c r="Q990" s="1"/>
    </row>
    <row r="991" spans="1:17" ht="13.5" customHeight="1">
      <c r="A991" s="1"/>
      <c r="B991" s="1"/>
      <c r="C991" s="1"/>
      <c r="D991" s="1"/>
      <c r="P991" s="2"/>
      <c r="Q991" s="1"/>
    </row>
    <row r="992" spans="1:17" ht="13.5" customHeight="1">
      <c r="A992" s="1"/>
      <c r="B992" s="1"/>
      <c r="C992" s="1"/>
      <c r="D992" s="1"/>
      <c r="P992" s="2"/>
      <c r="Q992" s="1"/>
    </row>
    <row r="993" spans="1:17" ht="13.5" customHeight="1">
      <c r="A993" s="1"/>
      <c r="B993" s="1"/>
      <c r="C993" s="1"/>
      <c r="D993" s="1"/>
      <c r="P993" s="2"/>
      <c r="Q993" s="1"/>
    </row>
    <row r="994" spans="1:17" ht="13.5" customHeight="1">
      <c r="A994" s="1"/>
      <c r="B994" s="1"/>
      <c r="C994" s="1"/>
      <c r="D994" s="1"/>
      <c r="P994" s="2"/>
      <c r="Q994" s="1"/>
    </row>
    <row r="995" spans="1:17" ht="13.5" customHeight="1">
      <c r="A995" s="1"/>
      <c r="B995" s="1"/>
      <c r="C995" s="1"/>
      <c r="D995" s="1"/>
      <c r="P995" s="2"/>
      <c r="Q995" s="1"/>
    </row>
    <row r="996" spans="1:17" ht="13.5" customHeight="1">
      <c r="A996" s="1"/>
      <c r="B996" s="1"/>
      <c r="C996" s="1"/>
      <c r="D996" s="1"/>
      <c r="P996" s="2"/>
      <c r="Q996" s="1"/>
    </row>
    <row r="997" spans="1:17" ht="13.5" customHeight="1">
      <c r="A997" s="1"/>
      <c r="B997" s="1"/>
      <c r="C997" s="1"/>
      <c r="D997" s="1"/>
      <c r="P997" s="2"/>
      <c r="Q997" s="1"/>
    </row>
    <row r="998" spans="1:17" ht="13.5" customHeight="1">
      <c r="A998" s="1"/>
      <c r="B998" s="1"/>
      <c r="C998" s="1"/>
      <c r="D998" s="1"/>
      <c r="P998" s="2"/>
      <c r="Q998" s="1"/>
    </row>
    <row r="999" spans="1:17" ht="13.5" customHeight="1">
      <c r="A999" s="1"/>
      <c r="B999" s="1"/>
      <c r="C999" s="1"/>
      <c r="D999" s="1"/>
      <c r="P999" s="2"/>
      <c r="Q999" s="1"/>
    </row>
    <row r="1000" spans="1:17" ht="13.5" customHeight="1">
      <c r="A1000" s="1"/>
      <c r="B1000" s="1"/>
      <c r="C1000" s="1"/>
      <c r="D1000" s="1"/>
      <c r="P1000" s="2"/>
      <c r="Q1000" s="1"/>
    </row>
    <row r="1001" spans="1:17" ht="13.5" customHeight="1">
      <c r="A1001" s="1"/>
      <c r="B1001" s="1"/>
      <c r="C1001" s="1"/>
      <c r="D1001" s="1"/>
      <c r="P1001" s="2"/>
      <c r="Q1001" s="1"/>
    </row>
    <row r="1002" spans="1:17" ht="13.5" customHeight="1">
      <c r="A1002" s="1"/>
      <c r="B1002" s="1"/>
      <c r="C1002" s="1"/>
      <c r="D1002" s="1"/>
      <c r="P1002" s="2"/>
      <c r="Q1002" s="1"/>
    </row>
    <row r="1003" spans="1:17" ht="13.5" customHeight="1">
      <c r="A1003" s="1"/>
      <c r="B1003" s="1"/>
      <c r="C1003" s="1"/>
      <c r="D1003" s="1"/>
      <c r="P1003" s="2"/>
      <c r="Q1003" s="1"/>
    </row>
    <row r="1004" spans="1:17" ht="13.5" customHeight="1">
      <c r="A1004" s="1"/>
      <c r="B1004" s="1"/>
      <c r="C1004" s="1"/>
      <c r="D1004" s="1"/>
      <c r="P1004" s="2"/>
      <c r="Q1004" s="1"/>
    </row>
    <row r="1005" spans="1:17" ht="13.5" customHeight="1">
      <c r="A1005" s="1"/>
      <c r="B1005" s="1"/>
      <c r="C1005" s="1"/>
      <c r="D1005" s="1"/>
      <c r="P1005" s="2"/>
      <c r="Q1005" s="1"/>
    </row>
    <row r="1006" spans="1:17" ht="13.5" customHeight="1">
      <c r="A1006" s="1"/>
      <c r="B1006" s="1"/>
      <c r="C1006" s="1"/>
      <c r="D1006" s="1"/>
      <c r="P1006" s="2"/>
      <c r="Q1006" s="1"/>
    </row>
    <row r="1007" spans="1:17" ht="13.5" customHeight="1">
      <c r="A1007" s="1"/>
      <c r="B1007" s="1"/>
      <c r="C1007" s="1"/>
      <c r="D1007" s="1"/>
      <c r="P1007" s="2"/>
      <c r="Q1007" s="1"/>
    </row>
    <row r="1008" spans="1:17" ht="13.5" customHeight="1">
      <c r="A1008" s="1"/>
      <c r="B1008" s="1"/>
      <c r="C1008" s="1"/>
      <c r="D1008" s="1"/>
      <c r="P1008" s="2"/>
      <c r="Q1008" s="1"/>
    </row>
    <row r="1009" spans="1:17" ht="13.5" customHeight="1">
      <c r="A1009" s="1"/>
      <c r="B1009" s="1"/>
      <c r="C1009" s="1"/>
      <c r="D1009" s="1"/>
      <c r="P1009" s="2"/>
      <c r="Q1009" s="1"/>
    </row>
    <row r="1010" spans="1:17" ht="13.5" customHeight="1">
      <c r="A1010" s="1"/>
      <c r="B1010" s="1"/>
      <c r="C1010" s="1"/>
      <c r="D1010" s="1"/>
      <c r="P1010" s="2"/>
      <c r="Q1010" s="1"/>
    </row>
    <row r="1011" spans="1:17" ht="13.5" customHeight="1">
      <c r="A1011" s="1"/>
      <c r="B1011" s="1"/>
      <c r="C1011" s="1"/>
      <c r="D1011" s="1"/>
      <c r="P1011" s="2"/>
      <c r="Q1011" s="1"/>
    </row>
    <row r="1012" spans="1:17" ht="13.5" customHeight="1">
      <c r="A1012" s="1"/>
      <c r="B1012" s="1"/>
      <c r="C1012" s="1"/>
      <c r="D1012" s="1"/>
      <c r="P1012" s="2"/>
      <c r="Q1012" s="1"/>
    </row>
    <row r="1013" spans="1:17" ht="13.5" customHeight="1">
      <c r="A1013" s="1"/>
      <c r="B1013" s="1"/>
      <c r="C1013" s="1"/>
      <c r="D1013" s="1"/>
      <c r="P1013" s="2"/>
      <c r="Q1013" s="1"/>
    </row>
    <row r="1014" spans="1:17" ht="13.5" customHeight="1">
      <c r="A1014" s="1"/>
      <c r="B1014" s="1"/>
      <c r="C1014" s="1"/>
      <c r="D1014" s="1"/>
      <c r="P1014" s="2"/>
      <c r="Q1014" s="1"/>
    </row>
    <row r="1015" spans="1:17" ht="13.5" customHeight="1">
      <c r="A1015" s="1"/>
      <c r="B1015" s="1"/>
      <c r="C1015" s="1"/>
      <c r="D1015" s="1"/>
      <c r="P1015" s="2"/>
      <c r="Q1015" s="1"/>
    </row>
  </sheetData>
  <mergeCells count="4">
    <mergeCell ref="E2:M2"/>
    <mergeCell ref="E18:P18"/>
    <mergeCell ref="E5:P5"/>
    <mergeCell ref="E31:P3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8"/>
  <sheetViews>
    <sheetView workbookViewId="0">
      <selection activeCell="K58" sqref="K58"/>
    </sheetView>
  </sheetViews>
  <sheetFormatPr defaultColWidth="12.625" defaultRowHeight="15" customHeight="1"/>
  <cols>
    <col min="1" max="1" width="1" customWidth="1"/>
    <col min="2" max="2" width="3.875" customWidth="1"/>
    <col min="3" max="3" width="20.25" customWidth="1"/>
    <col min="4" max="4" width="7.75" customWidth="1"/>
    <col min="5" max="5" width="7.875" customWidth="1"/>
    <col min="6" max="6" width="8.875" customWidth="1"/>
    <col min="7" max="7" width="9.75" customWidth="1"/>
    <col min="8" max="8" width="9.25" customWidth="1"/>
    <col min="9" max="9" width="8.875" customWidth="1"/>
    <col min="10" max="11" width="8.75" customWidth="1"/>
    <col min="12" max="12" width="8.875" customWidth="1"/>
    <col min="13" max="13" width="9.25" customWidth="1"/>
    <col min="14" max="14" width="9.875" customWidth="1"/>
    <col min="15" max="15" width="9.375" customWidth="1"/>
    <col min="16" max="16" width="1.25" customWidth="1"/>
    <col min="17" max="18" width="11" style="63" customWidth="1"/>
    <col min="19" max="26" width="11" customWidth="1"/>
  </cols>
  <sheetData>
    <row r="1" spans="1:18" s="52" customFormat="1" ht="49.5" customHeight="1">
      <c r="Q1" s="63"/>
      <c r="R1" s="63"/>
    </row>
    <row r="2" spans="1:18" s="51" customFormat="1" ht="27.75" customHeight="1">
      <c r="E2" s="94" t="s">
        <v>82</v>
      </c>
      <c r="F2" s="94"/>
      <c r="G2" s="94"/>
      <c r="H2" s="94"/>
      <c r="I2" s="94"/>
      <c r="J2" s="94"/>
      <c r="K2" s="94"/>
      <c r="L2" s="94"/>
      <c r="M2" s="94"/>
      <c r="N2" s="94"/>
      <c r="Q2" s="63"/>
      <c r="R2" s="63"/>
    </row>
    <row r="3" spans="1:18" ht="13.5" customHeight="1">
      <c r="A3" s="1"/>
      <c r="B3" s="59" t="s">
        <v>0</v>
      </c>
      <c r="O3" s="2"/>
      <c r="P3" s="1"/>
    </row>
    <row r="4" spans="1:18" ht="12" customHeight="1">
      <c r="A4" s="1"/>
      <c r="B4" s="1"/>
      <c r="C4" s="1"/>
      <c r="O4" s="2"/>
      <c r="P4" s="1"/>
    </row>
    <row r="5" spans="1:18" ht="13.5" customHeight="1">
      <c r="A5" s="1"/>
      <c r="B5" s="1"/>
      <c r="C5" s="1"/>
      <c r="D5" s="95">
        <v>2021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1"/>
    </row>
    <row r="6" spans="1:18" ht="67.5" customHeight="1">
      <c r="A6" s="4"/>
      <c r="B6" s="6" t="s">
        <v>2</v>
      </c>
      <c r="C6" s="58" t="s">
        <v>3</v>
      </c>
      <c r="D6" s="47" t="str">
        <f>'1. Sprzedaż - ceny'!E6</f>
        <v>1 miesiąc [nazwa miesiąca]</v>
      </c>
      <c r="E6" s="7" t="str">
        <f>'1. Sprzedaż - ceny'!F6</f>
        <v>2 miesiąc [nazwa miesiąca]</v>
      </c>
      <c r="F6" s="7" t="str">
        <f>'1. Sprzedaż - ceny'!G6</f>
        <v>3 miesiąc [nazwa miesiąca]</v>
      </c>
      <c r="G6" s="7" t="str">
        <f>'1. Sprzedaż - ceny'!H6</f>
        <v>4 miesiąc [nazwa miesiąca]</v>
      </c>
      <c r="H6" s="7" t="str">
        <f>'1. Sprzedaż - ceny'!I6</f>
        <v>5 miesiąc [nazwa miesiąca]</v>
      </c>
      <c r="I6" s="7" t="str">
        <f>'1. Sprzedaż - ceny'!J6</f>
        <v>6 miesiąc [nazwa miesiąca]</v>
      </c>
      <c r="J6" s="7" t="str">
        <f>'1. Sprzedaż - ceny'!K6</f>
        <v>7 miesiąc [nazwa miesiąca]</v>
      </c>
      <c r="K6" s="7" t="str">
        <f>'1. Sprzedaż - ceny'!L6</f>
        <v>8 miesiąc [nazwa miesiąca]</v>
      </c>
      <c r="L6" s="7" t="str">
        <f>'1. Sprzedaż - ceny'!M6</f>
        <v>9 miesiąc [nazwa miesiąca]</v>
      </c>
      <c r="M6" s="7" t="str">
        <f>'1. Sprzedaż - ceny'!N6</f>
        <v>10 miesiąc [nazwa miesiąca]</v>
      </c>
      <c r="N6" s="7" t="str">
        <f>'1. Sprzedaż - ceny'!O6</f>
        <v>11 miesiąc [nazwa miesiąca]</v>
      </c>
      <c r="O6" s="7" t="str">
        <f>'1. Sprzedaż - ceny'!P6</f>
        <v>12 miesiąc [nazwa miesiąca]</v>
      </c>
      <c r="P6" s="4"/>
    </row>
    <row r="7" spans="1:18" ht="13.5" customHeight="1">
      <c r="A7" s="1"/>
      <c r="B7" s="9">
        <v>1</v>
      </c>
      <c r="C7" s="48" t="str">
        <f>'1. Sprzedaż - ceny'!C7</f>
        <v>Produkt / towar / usługa 1</v>
      </c>
      <c r="D7" s="54"/>
      <c r="E7" s="54"/>
      <c r="F7" s="54"/>
      <c r="G7" s="54"/>
      <c r="H7" s="54"/>
      <c r="I7" s="54"/>
      <c r="J7" s="54"/>
      <c r="K7" s="12"/>
      <c r="L7" s="12"/>
      <c r="M7" s="12"/>
      <c r="N7" s="12"/>
      <c r="O7" s="12"/>
      <c r="P7" s="1"/>
    </row>
    <row r="8" spans="1:18" ht="13.5" customHeight="1">
      <c r="A8" s="1"/>
      <c r="B8" s="9">
        <v>2</v>
      </c>
      <c r="C8" s="48" t="str">
        <f>'1. Sprzedaż - ceny'!C8</f>
        <v>Produkt / towar / usługa 2</v>
      </c>
      <c r="D8" s="54"/>
      <c r="E8" s="54"/>
      <c r="F8" s="54"/>
      <c r="G8" s="54"/>
      <c r="H8" s="54"/>
      <c r="I8" s="54"/>
      <c r="J8" s="54"/>
      <c r="K8" s="12"/>
      <c r="L8" s="12"/>
      <c r="M8" s="12"/>
      <c r="N8" s="12"/>
      <c r="O8" s="12"/>
      <c r="P8" s="1"/>
    </row>
    <row r="9" spans="1:18" ht="13.5" customHeight="1">
      <c r="A9" s="1"/>
      <c r="B9" s="9">
        <v>3</v>
      </c>
      <c r="C9" s="48" t="str">
        <f>'1. Sprzedaż - ceny'!C9</f>
        <v>Produkt / towar / usługa 3</v>
      </c>
      <c r="D9" s="54"/>
      <c r="E9" s="54"/>
      <c r="F9" s="54"/>
      <c r="G9" s="54"/>
      <c r="H9" s="54"/>
      <c r="I9" s="54"/>
      <c r="J9" s="54"/>
      <c r="K9" s="12"/>
      <c r="L9" s="12"/>
      <c r="M9" s="12"/>
      <c r="N9" s="12"/>
      <c r="O9" s="12"/>
      <c r="P9" s="1"/>
    </row>
    <row r="10" spans="1:18" ht="13.5" customHeight="1">
      <c r="A10" s="1"/>
      <c r="B10" s="9">
        <v>4</v>
      </c>
      <c r="C10" s="48" t="str">
        <f>'1. Sprzedaż - ceny'!C10</f>
        <v>Produkt / towar / usługa 4</v>
      </c>
      <c r="D10" s="54"/>
      <c r="E10" s="54"/>
      <c r="F10" s="54"/>
      <c r="G10" s="54"/>
      <c r="H10" s="54"/>
      <c r="I10" s="54"/>
      <c r="J10" s="54"/>
      <c r="K10" s="12"/>
      <c r="L10" s="12"/>
      <c r="M10" s="12"/>
      <c r="N10" s="12"/>
      <c r="O10" s="12"/>
      <c r="P10" s="1"/>
    </row>
    <row r="11" spans="1:18" ht="13.5" customHeight="1">
      <c r="A11" s="1"/>
      <c r="B11" s="9">
        <v>5</v>
      </c>
      <c r="C11" s="48" t="str">
        <f>'1. Sprzedaż - ceny'!C11</f>
        <v>Produkt / towar / usługa 5</v>
      </c>
      <c r="D11" s="54"/>
      <c r="E11" s="54"/>
      <c r="F11" s="54"/>
      <c r="G11" s="54"/>
      <c r="H11" s="54"/>
      <c r="I11" s="54"/>
      <c r="J11" s="54"/>
      <c r="K11" s="12"/>
      <c r="L11" s="12"/>
      <c r="M11" s="12"/>
      <c r="N11" s="12"/>
      <c r="O11" s="12"/>
      <c r="P11" s="1"/>
    </row>
    <row r="12" spans="1:18" ht="13.5" customHeight="1">
      <c r="A12" s="1"/>
      <c r="B12" s="9">
        <v>6</v>
      </c>
      <c r="C12" s="48" t="str">
        <f>'1. Sprzedaż - ceny'!C12</f>
        <v>Produkt / towar / usługa 6</v>
      </c>
      <c r="D12" s="54"/>
      <c r="E12" s="54"/>
      <c r="F12" s="54"/>
      <c r="G12" s="54"/>
      <c r="H12" s="54"/>
      <c r="I12" s="54"/>
      <c r="J12" s="54"/>
      <c r="K12" s="12"/>
      <c r="L12" s="12"/>
      <c r="M12" s="12"/>
      <c r="N12" s="12"/>
      <c r="O12" s="12"/>
      <c r="P12" s="1"/>
    </row>
    <row r="13" spans="1:18" ht="13.5" customHeight="1">
      <c r="A13" s="1"/>
      <c r="B13" s="9">
        <v>7</v>
      </c>
      <c r="C13" s="48" t="str">
        <f>'1. Sprzedaż - ceny'!C13</f>
        <v>Produkt / towar / usługa 7</v>
      </c>
      <c r="D13" s="54"/>
      <c r="E13" s="54"/>
      <c r="F13" s="54"/>
      <c r="G13" s="54"/>
      <c r="H13" s="54"/>
      <c r="I13" s="54"/>
      <c r="J13" s="54"/>
      <c r="K13" s="12"/>
      <c r="L13" s="12"/>
      <c r="M13" s="12"/>
      <c r="N13" s="12"/>
      <c r="O13" s="12"/>
      <c r="P13" s="1"/>
    </row>
    <row r="14" spans="1:18" ht="13.5" customHeight="1">
      <c r="A14" s="1"/>
      <c r="B14" s="9">
        <v>8</v>
      </c>
      <c r="C14" s="48" t="str">
        <f>'1. Sprzedaż - ceny'!C14</f>
        <v>Produkt / towar / usługa 8</v>
      </c>
      <c r="D14" s="54"/>
      <c r="E14" s="54"/>
      <c r="F14" s="54"/>
      <c r="G14" s="54"/>
      <c r="H14" s="54"/>
      <c r="I14" s="54"/>
      <c r="J14" s="54"/>
      <c r="K14" s="12"/>
      <c r="L14" s="12"/>
      <c r="M14" s="12"/>
      <c r="N14" s="12"/>
      <c r="O14" s="12"/>
      <c r="P14" s="1"/>
    </row>
    <row r="15" spans="1:18" ht="13.5" customHeight="1">
      <c r="A15" s="1"/>
      <c r="B15" s="9">
        <v>9</v>
      </c>
      <c r="C15" s="48" t="str">
        <f>'1. Sprzedaż - ceny'!C15</f>
        <v>Produkt / towar / usługa 9</v>
      </c>
      <c r="D15" s="54"/>
      <c r="E15" s="54"/>
      <c r="F15" s="54"/>
      <c r="G15" s="54"/>
      <c r="H15" s="54"/>
      <c r="I15" s="54"/>
      <c r="J15" s="54"/>
      <c r="K15" s="12"/>
      <c r="L15" s="12"/>
      <c r="M15" s="12"/>
      <c r="N15" s="12"/>
      <c r="O15" s="12"/>
      <c r="P15" s="1"/>
    </row>
    <row r="16" spans="1:18" ht="13.5" customHeight="1">
      <c r="A16" s="1"/>
      <c r="B16" s="9">
        <v>10</v>
      </c>
      <c r="C16" s="48" t="str">
        <f>'1. Sprzedaż - ceny'!C16</f>
        <v>Produkt / towar / usługa 10</v>
      </c>
      <c r="D16" s="54"/>
      <c r="E16" s="54"/>
      <c r="F16" s="54"/>
      <c r="G16" s="54"/>
      <c r="H16" s="54"/>
      <c r="I16" s="54"/>
      <c r="J16" s="54"/>
      <c r="K16" s="12"/>
      <c r="L16" s="12"/>
      <c r="M16" s="12"/>
      <c r="N16" s="12"/>
      <c r="O16" s="12"/>
      <c r="P16" s="1"/>
    </row>
    <row r="17" spans="1:18" s="26" customFormat="1" ht="13.5" customHeight="1">
      <c r="A17" s="1"/>
      <c r="B17" s="1"/>
      <c r="C17" s="1"/>
      <c r="O17" s="2"/>
      <c r="P17" s="1"/>
      <c r="Q17" s="63"/>
      <c r="R17" s="63"/>
    </row>
    <row r="18" spans="1:18" s="26" customFormat="1" ht="13.5" customHeight="1">
      <c r="A18" s="1"/>
      <c r="B18" s="1"/>
      <c r="C18" s="1"/>
      <c r="D18" s="95">
        <v>2022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1"/>
      <c r="Q18" s="63"/>
      <c r="R18" s="63"/>
    </row>
    <row r="19" spans="1:18" ht="43.9" customHeight="1">
      <c r="A19" s="1"/>
      <c r="B19" s="6" t="s">
        <v>2</v>
      </c>
      <c r="C19" s="58" t="s">
        <v>3</v>
      </c>
      <c r="D19" s="47" t="str">
        <f>'1. Sprzedaż - ceny'!E19</f>
        <v>1 miesiąc [nazwa miesiąca]</v>
      </c>
      <c r="E19" s="47" t="str">
        <f>'1. Sprzedaż - ceny'!F19</f>
        <v>2 miesiąc [nazwa miesiąca]</v>
      </c>
      <c r="F19" s="47" t="str">
        <f>'1. Sprzedaż - ceny'!G19</f>
        <v>3 miesiąc [nazwa miesiąca]</v>
      </c>
      <c r="G19" s="47" t="str">
        <f>'1. Sprzedaż - ceny'!H19</f>
        <v>4 miesiąc [nazwa miesiąca]</v>
      </c>
      <c r="H19" s="47" t="str">
        <f>'1. Sprzedaż - ceny'!I19</f>
        <v>5 miesiąc [nazwa miesiąca]</v>
      </c>
      <c r="I19" s="47" t="str">
        <f>'1. Sprzedaż - ceny'!J19</f>
        <v>6 miesiąc [nazwa miesiąca]</v>
      </c>
      <c r="J19" s="47" t="str">
        <f>'1. Sprzedaż - ceny'!K19</f>
        <v>7 miesiąc [nazwa miesiąca]</v>
      </c>
      <c r="K19" s="47" t="str">
        <f>'1. Sprzedaż - ceny'!L19</f>
        <v>8 miesiąc [nazwa miesiąca]</v>
      </c>
      <c r="L19" s="47" t="str">
        <f>'1. Sprzedaż - ceny'!M19</f>
        <v>9 miesiąc [nazwa miesiąca]</v>
      </c>
      <c r="M19" s="47" t="str">
        <f>'1. Sprzedaż - ceny'!N19</f>
        <v>10 miesiąc [nazwa miesiąca]</v>
      </c>
      <c r="N19" s="47" t="str">
        <f>'1. Sprzedaż - ceny'!O19</f>
        <v>11 miesiąc [nazwa miesiąca]</v>
      </c>
      <c r="O19" s="47" t="str">
        <f>'1. Sprzedaż - ceny'!P19</f>
        <v>12 miesiąc [nazwa miesiąca]</v>
      </c>
      <c r="P19" s="1"/>
    </row>
    <row r="20" spans="1:18" s="53" customFormat="1" ht="13.5" customHeight="1">
      <c r="A20" s="1"/>
      <c r="B20" s="55">
        <f>'1. Sprzedaż - ceny'!B20</f>
        <v>1</v>
      </c>
      <c r="C20" s="56" t="str">
        <f>'1. Sprzedaż - ceny'!C20</f>
        <v>Produkt / towar / usługa 1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1"/>
      <c r="Q20" s="63"/>
      <c r="R20" s="63"/>
    </row>
    <row r="21" spans="1:18" s="53" customFormat="1" ht="13.5" customHeight="1">
      <c r="A21" s="1"/>
      <c r="B21" s="55">
        <f>'1. Sprzedaż - ceny'!B21</f>
        <v>2</v>
      </c>
      <c r="C21" s="56" t="str">
        <f>'1. Sprzedaż - ceny'!C21</f>
        <v>Produkt / towar / usługa 2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1"/>
      <c r="Q21" s="63"/>
      <c r="R21" s="63"/>
    </row>
    <row r="22" spans="1:18" s="53" customFormat="1" ht="13.5" customHeight="1">
      <c r="A22" s="1"/>
      <c r="B22" s="55">
        <f>'1. Sprzedaż - ceny'!B22</f>
        <v>3</v>
      </c>
      <c r="C22" s="56" t="str">
        <f>'1. Sprzedaż - ceny'!C22</f>
        <v>Produkt / towar / usługa 3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1"/>
      <c r="Q22" s="63"/>
      <c r="R22" s="63"/>
    </row>
    <row r="23" spans="1:18" s="53" customFormat="1" ht="13.5" customHeight="1">
      <c r="A23" s="1"/>
      <c r="B23" s="55">
        <f>'1. Sprzedaż - ceny'!B23</f>
        <v>4</v>
      </c>
      <c r="C23" s="56" t="str">
        <f>'1. Sprzedaż - ceny'!C23</f>
        <v>Produkt / towar / usługa 4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1"/>
      <c r="Q23" s="63"/>
      <c r="R23" s="63"/>
    </row>
    <row r="24" spans="1:18" s="53" customFormat="1" ht="13.5" customHeight="1">
      <c r="A24" s="1"/>
      <c r="B24" s="55">
        <f>'1. Sprzedaż - ceny'!B24</f>
        <v>5</v>
      </c>
      <c r="C24" s="56" t="str">
        <f>'1. Sprzedaż - ceny'!C24</f>
        <v>Produkt / towar / usługa 5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1"/>
      <c r="Q24" s="63"/>
      <c r="R24" s="63"/>
    </row>
    <row r="25" spans="1:18" s="53" customFormat="1" ht="13.5" customHeight="1">
      <c r="A25" s="1"/>
      <c r="B25" s="55">
        <f>'1. Sprzedaż - ceny'!B25</f>
        <v>6</v>
      </c>
      <c r="C25" s="56" t="str">
        <f>'1. Sprzedaż - ceny'!C25</f>
        <v>Produkt / towar / usługa 6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1"/>
      <c r="Q25" s="63"/>
      <c r="R25" s="63"/>
    </row>
    <row r="26" spans="1:18" s="53" customFormat="1" ht="13.5" customHeight="1">
      <c r="A26" s="1"/>
      <c r="B26" s="55">
        <f>'1. Sprzedaż - ceny'!B26</f>
        <v>7</v>
      </c>
      <c r="C26" s="56" t="str">
        <f>'1. Sprzedaż - ceny'!C26</f>
        <v>Produkt / towar / usługa 7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1"/>
      <c r="Q26" s="63"/>
      <c r="R26" s="63"/>
    </row>
    <row r="27" spans="1:18" s="53" customFormat="1" ht="13.5" customHeight="1">
      <c r="A27" s="1"/>
      <c r="B27" s="55">
        <f>'1. Sprzedaż - ceny'!B27</f>
        <v>8</v>
      </c>
      <c r="C27" s="56" t="str">
        <f>'1. Sprzedaż - ceny'!C27</f>
        <v>Produkt / towar / usługa 8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"/>
      <c r="Q27" s="63"/>
      <c r="R27" s="63"/>
    </row>
    <row r="28" spans="1:18" s="53" customFormat="1" ht="13.5" customHeight="1">
      <c r="A28" s="1"/>
      <c r="B28" s="55">
        <f>'1. Sprzedaż - ceny'!B28</f>
        <v>9</v>
      </c>
      <c r="C28" s="56" t="str">
        <f>'1. Sprzedaż - ceny'!C28</f>
        <v>Produkt / towar / usługa 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"/>
      <c r="Q28" s="63"/>
      <c r="R28" s="63"/>
    </row>
    <row r="29" spans="1:18" s="53" customFormat="1" ht="13.5" customHeight="1">
      <c r="A29" s="1"/>
      <c r="B29" s="55">
        <f>'1. Sprzedaż - ceny'!B29</f>
        <v>10</v>
      </c>
      <c r="C29" s="56" t="str">
        <f>'1. Sprzedaż - ceny'!C29</f>
        <v>Produkt / towar / usługa 10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"/>
      <c r="Q29" s="63"/>
      <c r="R29" s="63"/>
    </row>
    <row r="30" spans="1:18" s="53" customFormat="1" ht="13.5" customHeight="1">
      <c r="A30" s="1"/>
      <c r="B30" s="1"/>
      <c r="C30" s="34"/>
      <c r="O30" s="2"/>
      <c r="P30" s="1"/>
      <c r="Q30" s="63"/>
      <c r="R30" s="63"/>
    </row>
    <row r="31" spans="1:18" s="53" customFormat="1" ht="13.5" customHeight="1">
      <c r="A31" s="1"/>
      <c r="B31" s="1"/>
      <c r="C31" s="1"/>
      <c r="D31" s="95">
        <v>2023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  <c r="P31" s="1"/>
      <c r="Q31" s="63"/>
      <c r="R31" s="63"/>
    </row>
    <row r="32" spans="1:18" s="53" customFormat="1" ht="42.6" customHeight="1">
      <c r="A32" s="1"/>
      <c r="B32" s="6" t="s">
        <v>2</v>
      </c>
      <c r="C32" s="58" t="s">
        <v>3</v>
      </c>
      <c r="D32" s="47" t="str">
        <f>'1. Sprzedaż - ceny'!E32</f>
        <v>1 miesiąc [nazwa miesiąca]</v>
      </c>
      <c r="E32" s="47" t="str">
        <f>'1. Sprzedaż - ceny'!F32</f>
        <v>2 miesiąc [nazwa miesiąca]</v>
      </c>
      <c r="F32" s="47" t="str">
        <f>'1. Sprzedaż - ceny'!G32</f>
        <v>3 miesiąc [nazwa miesiąca]</v>
      </c>
      <c r="G32" s="47" t="str">
        <f>'1. Sprzedaż - ceny'!H32</f>
        <v>4 miesiąc [nazwa miesiąca]</v>
      </c>
      <c r="H32" s="47" t="str">
        <f>'1. Sprzedaż - ceny'!I32</f>
        <v>5 miesiąc [nazwa miesiąca]</v>
      </c>
      <c r="I32" s="47" t="str">
        <f>'1. Sprzedaż - ceny'!J32</f>
        <v>6 miesiąc [nazwa miesiąca]</v>
      </c>
      <c r="J32" s="47" t="str">
        <f>'1. Sprzedaż - ceny'!K32</f>
        <v>7 miesiąc [nazwa miesiąca]</v>
      </c>
      <c r="K32" s="47" t="str">
        <f>'1. Sprzedaż - ceny'!L32</f>
        <v>8 miesiąc [nazwa miesiąca]</v>
      </c>
      <c r="L32" s="47" t="str">
        <f>'1. Sprzedaż - ceny'!M32</f>
        <v>9 miesiąc [nazwa miesiąca]</v>
      </c>
      <c r="M32" s="47" t="str">
        <f>'1. Sprzedaż - ceny'!N32</f>
        <v>10 miesiąc [nazwa miesiąca]</v>
      </c>
      <c r="N32" s="47" t="str">
        <f>'1. Sprzedaż - ceny'!O32</f>
        <v>11 miesiąc [nazwa miesiąca]</v>
      </c>
      <c r="O32" s="47" t="str">
        <f>'1. Sprzedaż - ceny'!P32</f>
        <v>12 miesiąc [nazwa miesiąca]</v>
      </c>
      <c r="P32" s="1"/>
      <c r="Q32" s="63"/>
      <c r="R32" s="63"/>
    </row>
    <row r="33" spans="1:18" s="53" customFormat="1" ht="13.5" customHeight="1">
      <c r="A33" s="1"/>
      <c r="B33" s="9">
        <f>'1. Sprzedaż - ceny'!B33</f>
        <v>1</v>
      </c>
      <c r="C33" s="48" t="str">
        <f>'1. Sprzedaż - ceny'!C33</f>
        <v>Produkt / towar / usługa 1</v>
      </c>
      <c r="D33" s="12"/>
      <c r="E33" s="12"/>
      <c r="F33" s="12"/>
      <c r="G33" s="12"/>
      <c r="H33" s="12"/>
      <c r="I33" s="12"/>
      <c r="J33" s="12"/>
      <c r="K33" s="12"/>
      <c r="L33" s="12"/>
      <c r="M33" s="54"/>
      <c r="N33" s="54"/>
      <c r="O33" s="54"/>
      <c r="P33" s="1"/>
      <c r="Q33" s="63"/>
      <c r="R33" s="63"/>
    </row>
    <row r="34" spans="1:18" s="53" customFormat="1" ht="13.5" customHeight="1">
      <c r="A34" s="1"/>
      <c r="B34" s="9">
        <f>'1. Sprzedaż - ceny'!B34</f>
        <v>2</v>
      </c>
      <c r="C34" s="48" t="str">
        <f>'1. Sprzedaż - ceny'!C34</f>
        <v>Produkt / towar / usługa 2</v>
      </c>
      <c r="D34" s="12"/>
      <c r="E34" s="12"/>
      <c r="F34" s="12"/>
      <c r="G34" s="12"/>
      <c r="H34" s="12"/>
      <c r="I34" s="12"/>
      <c r="J34" s="12"/>
      <c r="K34" s="12"/>
      <c r="L34" s="12"/>
      <c r="M34" s="54"/>
      <c r="N34" s="54"/>
      <c r="O34" s="54"/>
      <c r="P34" s="1"/>
      <c r="Q34" s="63"/>
      <c r="R34" s="63"/>
    </row>
    <row r="35" spans="1:18" s="53" customFormat="1" ht="13.5" customHeight="1">
      <c r="A35" s="1"/>
      <c r="B35" s="9">
        <f>'1. Sprzedaż - ceny'!B35</f>
        <v>3</v>
      </c>
      <c r="C35" s="48" t="str">
        <f>'1. Sprzedaż - ceny'!C35</f>
        <v>Produkt / towar / usługa 3</v>
      </c>
      <c r="D35" s="12"/>
      <c r="E35" s="12"/>
      <c r="F35" s="12"/>
      <c r="G35" s="12"/>
      <c r="H35" s="12"/>
      <c r="I35" s="12"/>
      <c r="J35" s="12"/>
      <c r="K35" s="12"/>
      <c r="L35" s="12"/>
      <c r="M35" s="54"/>
      <c r="N35" s="54"/>
      <c r="O35" s="54"/>
      <c r="P35" s="1"/>
      <c r="Q35" s="63"/>
      <c r="R35" s="63"/>
    </row>
    <row r="36" spans="1:18" s="53" customFormat="1" ht="13.5" customHeight="1">
      <c r="A36" s="1"/>
      <c r="B36" s="9">
        <f>'1. Sprzedaż - ceny'!B36</f>
        <v>4</v>
      </c>
      <c r="C36" s="48" t="str">
        <f>'1. Sprzedaż - ceny'!C36</f>
        <v>Produkt / towar / usługa 4</v>
      </c>
      <c r="D36" s="12"/>
      <c r="E36" s="12"/>
      <c r="F36" s="12"/>
      <c r="G36" s="12"/>
      <c r="H36" s="12"/>
      <c r="I36" s="12"/>
      <c r="J36" s="12"/>
      <c r="K36" s="12"/>
      <c r="L36" s="12"/>
      <c r="M36" s="54"/>
      <c r="N36" s="54"/>
      <c r="O36" s="54"/>
      <c r="P36" s="1"/>
      <c r="Q36" s="63"/>
      <c r="R36" s="63"/>
    </row>
    <row r="37" spans="1:18" s="53" customFormat="1" ht="13.5" customHeight="1">
      <c r="A37" s="1"/>
      <c r="B37" s="9">
        <f>'1. Sprzedaż - ceny'!B37</f>
        <v>5</v>
      </c>
      <c r="C37" s="48" t="str">
        <f>'1. Sprzedaż - ceny'!C37</f>
        <v>Produkt / towar / usługa 5</v>
      </c>
      <c r="D37" s="12"/>
      <c r="E37" s="12"/>
      <c r="F37" s="12"/>
      <c r="G37" s="12"/>
      <c r="H37" s="12"/>
      <c r="I37" s="12"/>
      <c r="J37" s="12"/>
      <c r="K37" s="12"/>
      <c r="L37" s="12"/>
      <c r="M37" s="54"/>
      <c r="N37" s="54"/>
      <c r="O37" s="54"/>
      <c r="P37" s="1"/>
      <c r="Q37" s="63"/>
      <c r="R37" s="63"/>
    </row>
    <row r="38" spans="1:18" s="53" customFormat="1" ht="13.5" customHeight="1">
      <c r="A38" s="1"/>
      <c r="B38" s="9">
        <f>'1. Sprzedaż - ceny'!B38</f>
        <v>6</v>
      </c>
      <c r="C38" s="48" t="str">
        <f>'1. Sprzedaż - ceny'!C38</f>
        <v>Produkt / towar / usługa 6</v>
      </c>
      <c r="D38" s="12"/>
      <c r="E38" s="12"/>
      <c r="F38" s="12"/>
      <c r="G38" s="12"/>
      <c r="H38" s="12"/>
      <c r="I38" s="12"/>
      <c r="J38" s="12"/>
      <c r="K38" s="12"/>
      <c r="L38" s="12"/>
      <c r="M38" s="54"/>
      <c r="N38" s="54"/>
      <c r="O38" s="54"/>
      <c r="P38" s="1"/>
      <c r="Q38" s="63"/>
      <c r="R38" s="63"/>
    </row>
    <row r="39" spans="1:18" s="53" customFormat="1" ht="13.5" customHeight="1">
      <c r="A39" s="1"/>
      <c r="B39" s="9">
        <f>'1. Sprzedaż - ceny'!B39</f>
        <v>7</v>
      </c>
      <c r="C39" s="48" t="str">
        <f>'1. Sprzedaż - ceny'!C39</f>
        <v>Produkt / towar / usługa 7</v>
      </c>
      <c r="D39" s="12"/>
      <c r="E39" s="12"/>
      <c r="F39" s="12"/>
      <c r="G39" s="12"/>
      <c r="H39" s="12"/>
      <c r="I39" s="12"/>
      <c r="J39" s="12"/>
      <c r="K39" s="12"/>
      <c r="L39" s="12"/>
      <c r="M39" s="54"/>
      <c r="N39" s="54"/>
      <c r="O39" s="54"/>
      <c r="P39" s="1"/>
      <c r="Q39" s="63"/>
      <c r="R39" s="63"/>
    </row>
    <row r="40" spans="1:18" s="53" customFormat="1" ht="13.5" customHeight="1">
      <c r="A40" s="1"/>
      <c r="B40" s="9">
        <f>'1. Sprzedaż - ceny'!B40</f>
        <v>8</v>
      </c>
      <c r="C40" s="48" t="str">
        <f>'1. Sprzedaż - ceny'!C40</f>
        <v>Produkt / towar / usługa 8</v>
      </c>
      <c r="D40" s="12"/>
      <c r="E40" s="12"/>
      <c r="F40" s="12"/>
      <c r="G40" s="12"/>
      <c r="H40" s="12"/>
      <c r="I40" s="12"/>
      <c r="J40" s="12"/>
      <c r="K40" s="12"/>
      <c r="L40" s="12"/>
      <c r="M40" s="54"/>
      <c r="N40" s="54"/>
      <c r="O40" s="54"/>
      <c r="P40" s="1"/>
      <c r="Q40" s="63"/>
      <c r="R40" s="63"/>
    </row>
    <row r="41" spans="1:18" s="53" customFormat="1" ht="13.5" customHeight="1">
      <c r="A41" s="1"/>
      <c r="B41" s="9">
        <f>'1. Sprzedaż - ceny'!B41</f>
        <v>9</v>
      </c>
      <c r="C41" s="48" t="str">
        <f>'1. Sprzedaż - ceny'!C41</f>
        <v>Produkt / towar / usługa 9</v>
      </c>
      <c r="D41" s="12"/>
      <c r="E41" s="12"/>
      <c r="F41" s="12"/>
      <c r="G41" s="12"/>
      <c r="H41" s="12"/>
      <c r="I41" s="12"/>
      <c r="J41" s="12"/>
      <c r="K41" s="12"/>
      <c r="L41" s="12"/>
      <c r="M41" s="54"/>
      <c r="N41" s="54"/>
      <c r="O41" s="54"/>
      <c r="P41" s="1"/>
      <c r="Q41" s="63"/>
      <c r="R41" s="63"/>
    </row>
    <row r="42" spans="1:18" s="53" customFormat="1" ht="13.5" customHeight="1">
      <c r="A42" s="1"/>
      <c r="B42" s="9">
        <f>'1. Sprzedaż - ceny'!B42</f>
        <v>10</v>
      </c>
      <c r="C42" s="48" t="str">
        <f>'1. Sprzedaż - ceny'!C42</f>
        <v>Produkt / towar / usługa 10</v>
      </c>
      <c r="D42" s="12"/>
      <c r="E42" s="12"/>
      <c r="F42" s="12"/>
      <c r="G42" s="12"/>
      <c r="H42" s="12"/>
      <c r="I42" s="12"/>
      <c r="J42" s="12"/>
      <c r="K42" s="12"/>
      <c r="L42" s="12"/>
      <c r="M42" s="54"/>
      <c r="N42" s="54"/>
      <c r="O42" s="54"/>
      <c r="P42" s="1"/>
      <c r="Q42" s="63"/>
      <c r="R42" s="63"/>
    </row>
    <row r="43" spans="1:18" s="53" customFormat="1" ht="13.5" customHeight="1">
      <c r="A43" s="1"/>
      <c r="B43" s="1"/>
      <c r="C43" s="34"/>
      <c r="O43" s="2"/>
      <c r="P43" s="1"/>
      <c r="Q43" s="63"/>
      <c r="R43" s="63"/>
    </row>
    <row r="44" spans="1:18" s="53" customFormat="1" ht="13.5" customHeight="1">
      <c r="A44" s="1"/>
      <c r="B44" s="1"/>
      <c r="C44" s="33" t="s">
        <v>74</v>
      </c>
      <c r="O44" s="2"/>
      <c r="P44" s="1"/>
      <c r="Q44" s="63"/>
      <c r="R44" s="63"/>
    </row>
    <row r="45" spans="1:18" ht="13.5" customHeight="1">
      <c r="A45" s="1"/>
      <c r="B45" s="1"/>
      <c r="C45" s="33"/>
      <c r="O45" s="2"/>
      <c r="P45" s="1"/>
    </row>
    <row r="46" spans="1:18" ht="13.5" customHeight="1">
      <c r="A46" s="1"/>
      <c r="B46" s="1"/>
      <c r="C46" s="33"/>
      <c r="O46" s="2"/>
      <c r="P46" s="1"/>
    </row>
    <row r="47" spans="1:18" ht="13.5" customHeight="1">
      <c r="A47" s="1"/>
      <c r="B47" s="1"/>
      <c r="C47" s="1"/>
      <c r="O47" s="2"/>
      <c r="P47" s="1"/>
    </row>
    <row r="48" spans="1:18" ht="13.5" customHeight="1">
      <c r="A48" s="1"/>
      <c r="B48" s="1"/>
      <c r="C48" s="1"/>
      <c r="O48" s="2"/>
      <c r="P48" s="1"/>
    </row>
    <row r="49" spans="1:16" ht="13.5" customHeight="1">
      <c r="A49" s="1"/>
      <c r="B49" s="1"/>
      <c r="C49" s="1"/>
      <c r="O49" s="2"/>
      <c r="P49" s="1"/>
    </row>
    <row r="50" spans="1:16" ht="13.5" customHeight="1">
      <c r="A50" s="1"/>
      <c r="B50" s="1"/>
      <c r="C50" s="1"/>
      <c r="O50" s="2"/>
      <c r="P50" s="1"/>
    </row>
    <row r="51" spans="1:16" ht="13.5" customHeight="1">
      <c r="A51" s="1"/>
      <c r="B51" s="1"/>
      <c r="C51" s="1"/>
      <c r="O51" s="2"/>
      <c r="P51" s="1"/>
    </row>
    <row r="52" spans="1:16" ht="13.5" customHeight="1">
      <c r="A52" s="1"/>
      <c r="B52" s="1"/>
      <c r="C52" s="1"/>
      <c r="O52" s="2"/>
      <c r="P52" s="1"/>
    </row>
    <row r="53" spans="1:16" ht="13.5" customHeight="1">
      <c r="A53" s="1"/>
      <c r="B53" s="1"/>
      <c r="C53" s="1"/>
      <c r="O53" s="2"/>
      <c r="P53" s="1"/>
    </row>
    <row r="54" spans="1:16" ht="13.5" customHeight="1">
      <c r="A54" s="1"/>
      <c r="B54" s="1"/>
      <c r="C54" s="1"/>
      <c r="O54" s="2"/>
      <c r="P54" s="1"/>
    </row>
    <row r="55" spans="1:16" ht="13.5" customHeight="1">
      <c r="A55" s="1"/>
      <c r="B55" s="1"/>
      <c r="C55" s="1"/>
      <c r="O55" s="2"/>
      <c r="P55" s="1"/>
    </row>
    <row r="56" spans="1:16" ht="13.5" customHeight="1">
      <c r="A56" s="1"/>
      <c r="B56" s="1"/>
      <c r="C56" s="1"/>
      <c r="O56" s="2"/>
      <c r="P56" s="1"/>
    </row>
    <row r="57" spans="1:16" ht="13.5" customHeight="1">
      <c r="A57" s="1"/>
      <c r="B57" s="1"/>
      <c r="C57" s="1"/>
      <c r="O57" s="2"/>
      <c r="P57" s="1"/>
    </row>
    <row r="58" spans="1:16" ht="13.5" customHeight="1">
      <c r="A58" s="1"/>
      <c r="B58" s="1"/>
      <c r="C58" s="1"/>
      <c r="O58" s="2"/>
      <c r="P58" s="1"/>
    </row>
    <row r="59" spans="1:16" ht="13.5" customHeight="1">
      <c r="A59" s="1"/>
      <c r="B59" s="1"/>
      <c r="C59" s="1"/>
      <c r="O59" s="2"/>
      <c r="P59" s="1"/>
    </row>
    <row r="60" spans="1:16" ht="13.5" customHeight="1">
      <c r="A60" s="1"/>
      <c r="B60" s="1"/>
      <c r="C60" s="1"/>
      <c r="O60" s="2"/>
      <c r="P60" s="1"/>
    </row>
    <row r="61" spans="1:16" ht="13.5" customHeight="1">
      <c r="A61" s="1"/>
      <c r="B61" s="1"/>
      <c r="C61" s="1"/>
      <c r="O61" s="2"/>
      <c r="P61" s="1"/>
    </row>
    <row r="62" spans="1:16" ht="13.5" customHeight="1">
      <c r="A62" s="1"/>
      <c r="B62" s="1"/>
      <c r="C62" s="1"/>
      <c r="O62" s="2"/>
      <c r="P62" s="1"/>
    </row>
    <row r="63" spans="1:16" ht="13.5" customHeight="1">
      <c r="A63" s="1"/>
      <c r="B63" s="1"/>
      <c r="C63" s="1"/>
      <c r="O63" s="2"/>
      <c r="P63" s="1"/>
    </row>
    <row r="64" spans="1:16" ht="13.5" customHeight="1">
      <c r="A64" s="1"/>
      <c r="B64" s="1"/>
      <c r="C64" s="1"/>
      <c r="O64" s="2"/>
      <c r="P64" s="1"/>
    </row>
    <row r="65" spans="1:16" ht="13.5" customHeight="1">
      <c r="A65" s="1"/>
      <c r="B65" s="1"/>
      <c r="C65" s="1"/>
      <c r="O65" s="2"/>
      <c r="P65" s="1"/>
    </row>
    <row r="66" spans="1:16" ht="13.5" customHeight="1">
      <c r="A66" s="1"/>
      <c r="B66" s="1"/>
      <c r="C66" s="1"/>
      <c r="O66" s="2"/>
      <c r="P66" s="1"/>
    </row>
    <row r="67" spans="1:16" ht="13.5" customHeight="1">
      <c r="A67" s="1"/>
      <c r="B67" s="1"/>
      <c r="C67" s="1"/>
      <c r="O67" s="2"/>
      <c r="P67" s="1"/>
    </row>
    <row r="68" spans="1:16" ht="13.5" customHeight="1">
      <c r="A68" s="1"/>
      <c r="B68" s="1"/>
      <c r="C68" s="1"/>
      <c r="O68" s="2"/>
      <c r="P68" s="1"/>
    </row>
    <row r="69" spans="1:16" ht="13.5" customHeight="1">
      <c r="A69" s="1"/>
      <c r="B69" s="1"/>
      <c r="C69" s="1"/>
      <c r="O69" s="2"/>
      <c r="P69" s="1"/>
    </row>
    <row r="70" spans="1:16" ht="13.5" customHeight="1">
      <c r="A70" s="1"/>
      <c r="B70" s="1"/>
      <c r="C70" s="1"/>
      <c r="O70" s="2"/>
      <c r="P70" s="1"/>
    </row>
    <row r="71" spans="1:16" ht="13.5" customHeight="1">
      <c r="A71" s="1"/>
      <c r="B71" s="1"/>
      <c r="C71" s="1"/>
      <c r="O71" s="2"/>
      <c r="P71" s="1"/>
    </row>
    <row r="72" spans="1:16" ht="13.5" customHeight="1">
      <c r="A72" s="1"/>
      <c r="B72" s="1"/>
      <c r="C72" s="1"/>
      <c r="O72" s="2"/>
      <c r="P72" s="1"/>
    </row>
    <row r="73" spans="1:16" ht="13.5" customHeight="1">
      <c r="A73" s="1"/>
      <c r="B73" s="1"/>
      <c r="C73" s="1"/>
      <c r="O73" s="2"/>
      <c r="P73" s="1"/>
    </row>
    <row r="74" spans="1:16" ht="13.5" customHeight="1">
      <c r="A74" s="1"/>
      <c r="B74" s="1"/>
      <c r="C74" s="1"/>
      <c r="O74" s="2"/>
      <c r="P74" s="1"/>
    </row>
    <row r="75" spans="1:16" ht="13.5" customHeight="1">
      <c r="A75" s="1"/>
      <c r="B75" s="1"/>
      <c r="C75" s="1"/>
      <c r="O75" s="2"/>
      <c r="P75" s="1"/>
    </row>
    <row r="76" spans="1:16" ht="13.5" customHeight="1">
      <c r="A76" s="1"/>
      <c r="B76" s="1"/>
      <c r="C76" s="1"/>
      <c r="O76" s="2"/>
      <c r="P76" s="1"/>
    </row>
    <row r="77" spans="1:16" ht="13.5" customHeight="1">
      <c r="A77" s="1"/>
      <c r="B77" s="1"/>
      <c r="C77" s="1"/>
      <c r="O77" s="2"/>
      <c r="P77" s="1"/>
    </row>
    <row r="78" spans="1:16" ht="13.5" customHeight="1">
      <c r="A78" s="1"/>
      <c r="B78" s="1"/>
      <c r="C78" s="1"/>
      <c r="O78" s="2"/>
      <c r="P78" s="1"/>
    </row>
    <row r="79" spans="1:16" ht="13.5" customHeight="1">
      <c r="A79" s="1"/>
      <c r="B79" s="1"/>
      <c r="C79" s="1"/>
      <c r="O79" s="2"/>
      <c r="P79" s="1"/>
    </row>
    <row r="80" spans="1:16" ht="13.5" customHeight="1">
      <c r="A80" s="1"/>
      <c r="B80" s="1"/>
      <c r="C80" s="1"/>
      <c r="O80" s="2"/>
      <c r="P80" s="1"/>
    </row>
    <row r="81" spans="1:16" ht="13.5" customHeight="1">
      <c r="A81" s="1"/>
      <c r="B81" s="1"/>
      <c r="C81" s="1"/>
      <c r="O81" s="2"/>
      <c r="P81" s="1"/>
    </row>
    <row r="82" spans="1:16" ht="13.5" customHeight="1">
      <c r="A82" s="1"/>
      <c r="B82" s="1"/>
      <c r="C82" s="1"/>
      <c r="O82" s="2"/>
      <c r="P82" s="1"/>
    </row>
    <row r="83" spans="1:16" ht="13.5" customHeight="1">
      <c r="A83" s="1"/>
      <c r="B83" s="1"/>
      <c r="C83" s="1"/>
      <c r="O83" s="2"/>
      <c r="P83" s="1"/>
    </row>
    <row r="84" spans="1:16" ht="13.5" customHeight="1">
      <c r="A84" s="1"/>
      <c r="B84" s="1"/>
      <c r="C84" s="1"/>
      <c r="O84" s="2"/>
      <c r="P84" s="1"/>
    </row>
    <row r="85" spans="1:16" ht="13.5" customHeight="1">
      <c r="A85" s="1"/>
      <c r="B85" s="1"/>
      <c r="C85" s="1"/>
      <c r="O85" s="2"/>
      <c r="P85" s="1"/>
    </row>
    <row r="86" spans="1:16" ht="13.5" customHeight="1">
      <c r="A86" s="1"/>
      <c r="B86" s="1"/>
      <c r="C86" s="1"/>
      <c r="O86" s="2"/>
      <c r="P86" s="1"/>
    </row>
    <row r="87" spans="1:16" ht="13.5" customHeight="1">
      <c r="A87" s="1"/>
      <c r="B87" s="1"/>
      <c r="C87" s="1"/>
      <c r="O87" s="2"/>
      <c r="P87" s="1"/>
    </row>
    <row r="88" spans="1:16" ht="13.5" customHeight="1">
      <c r="A88" s="1"/>
      <c r="B88" s="1"/>
      <c r="C88" s="1"/>
      <c r="O88" s="2"/>
      <c r="P88" s="1"/>
    </row>
    <row r="89" spans="1:16" ht="13.5" customHeight="1">
      <c r="A89" s="1"/>
      <c r="B89" s="1"/>
      <c r="C89" s="1"/>
      <c r="O89" s="2"/>
      <c r="P89" s="1"/>
    </row>
    <row r="90" spans="1:16" ht="13.5" customHeight="1">
      <c r="A90" s="1"/>
      <c r="B90" s="1"/>
      <c r="C90" s="1"/>
      <c r="O90" s="2"/>
      <c r="P90" s="1"/>
    </row>
    <row r="91" spans="1:16" ht="13.5" customHeight="1">
      <c r="A91" s="1"/>
      <c r="B91" s="1"/>
      <c r="C91" s="1"/>
      <c r="O91" s="2"/>
      <c r="P91" s="1"/>
    </row>
    <row r="92" spans="1:16" ht="13.5" customHeight="1">
      <c r="A92" s="1"/>
      <c r="B92" s="1"/>
      <c r="C92" s="1"/>
      <c r="O92" s="2"/>
      <c r="P92" s="1"/>
    </row>
    <row r="93" spans="1:16" ht="13.5" customHeight="1">
      <c r="A93" s="1"/>
      <c r="B93" s="1"/>
      <c r="C93" s="1"/>
      <c r="O93" s="2"/>
      <c r="P93" s="1"/>
    </row>
    <row r="94" spans="1:16" ht="13.5" customHeight="1">
      <c r="A94" s="1"/>
      <c r="B94" s="1"/>
      <c r="C94" s="1"/>
      <c r="O94" s="2"/>
      <c r="P94" s="1"/>
    </row>
    <row r="95" spans="1:16" ht="13.5" customHeight="1">
      <c r="A95" s="1"/>
      <c r="B95" s="1"/>
      <c r="C95" s="1"/>
      <c r="O95" s="2"/>
      <c r="P95" s="1"/>
    </row>
    <row r="96" spans="1:16" ht="13.5" customHeight="1">
      <c r="A96" s="1"/>
      <c r="B96" s="1"/>
      <c r="C96" s="1"/>
      <c r="O96" s="2"/>
      <c r="P96" s="1"/>
    </row>
    <row r="97" spans="1:16" ht="13.5" customHeight="1">
      <c r="A97" s="1"/>
      <c r="B97" s="1"/>
      <c r="C97" s="1"/>
      <c r="O97" s="2"/>
      <c r="P97" s="1"/>
    </row>
    <row r="98" spans="1:16" ht="13.5" customHeight="1">
      <c r="A98" s="1"/>
      <c r="B98" s="1"/>
      <c r="C98" s="1"/>
      <c r="O98" s="2"/>
      <c r="P98" s="1"/>
    </row>
    <row r="99" spans="1:16" ht="13.5" customHeight="1">
      <c r="A99" s="1"/>
      <c r="B99" s="1"/>
      <c r="C99" s="1"/>
      <c r="O99" s="2"/>
      <c r="P99" s="1"/>
    </row>
    <row r="100" spans="1:16" ht="13.5" customHeight="1">
      <c r="A100" s="1"/>
      <c r="B100" s="1"/>
      <c r="C100" s="1"/>
      <c r="O100" s="2"/>
      <c r="P100" s="1"/>
    </row>
    <row r="101" spans="1:16" ht="13.5" customHeight="1">
      <c r="A101" s="1"/>
      <c r="B101" s="1"/>
      <c r="C101" s="1"/>
      <c r="O101" s="2"/>
      <c r="P101" s="1"/>
    </row>
    <row r="102" spans="1:16" ht="13.5" customHeight="1">
      <c r="A102" s="1"/>
      <c r="B102" s="1"/>
      <c r="C102" s="1"/>
      <c r="O102" s="2"/>
      <c r="P102" s="1"/>
    </row>
    <row r="103" spans="1:16" ht="13.5" customHeight="1">
      <c r="A103" s="1"/>
      <c r="B103" s="1"/>
      <c r="C103" s="1"/>
      <c r="O103" s="2"/>
      <c r="P103" s="1"/>
    </row>
    <row r="104" spans="1:16" ht="13.5" customHeight="1">
      <c r="A104" s="1"/>
      <c r="B104" s="1"/>
      <c r="C104" s="1"/>
      <c r="O104" s="2"/>
      <c r="P104" s="1"/>
    </row>
    <row r="105" spans="1:16" ht="13.5" customHeight="1">
      <c r="A105" s="1"/>
      <c r="B105" s="1"/>
      <c r="C105" s="1"/>
      <c r="O105" s="2"/>
      <c r="P105" s="1"/>
    </row>
    <row r="106" spans="1:16" ht="13.5" customHeight="1">
      <c r="A106" s="1"/>
      <c r="B106" s="1"/>
      <c r="C106" s="1"/>
      <c r="O106" s="2"/>
      <c r="P106" s="1"/>
    </row>
    <row r="107" spans="1:16" ht="13.5" customHeight="1">
      <c r="A107" s="1"/>
      <c r="B107" s="1"/>
      <c r="C107" s="1"/>
      <c r="O107" s="2"/>
      <c r="P107" s="1"/>
    </row>
    <row r="108" spans="1:16" ht="13.5" customHeight="1">
      <c r="A108" s="1"/>
      <c r="B108" s="1"/>
      <c r="C108" s="1"/>
      <c r="O108" s="2"/>
      <c r="P108" s="1"/>
    </row>
    <row r="109" spans="1:16" ht="13.5" customHeight="1">
      <c r="A109" s="1"/>
      <c r="B109" s="1"/>
      <c r="C109" s="1"/>
      <c r="O109" s="2"/>
      <c r="P109" s="1"/>
    </row>
    <row r="110" spans="1:16" ht="13.5" customHeight="1">
      <c r="A110" s="1"/>
      <c r="B110" s="1"/>
      <c r="C110" s="1"/>
      <c r="O110" s="2"/>
      <c r="P110" s="1"/>
    </row>
    <row r="111" spans="1:16" ht="13.5" customHeight="1">
      <c r="A111" s="1"/>
      <c r="B111" s="1"/>
      <c r="C111" s="1"/>
      <c r="O111" s="2"/>
      <c r="P111" s="1"/>
    </row>
    <row r="112" spans="1:16" ht="13.5" customHeight="1">
      <c r="A112" s="1"/>
      <c r="B112" s="1"/>
      <c r="C112" s="1"/>
      <c r="O112" s="2"/>
      <c r="P112" s="1"/>
    </row>
    <row r="113" spans="1:16" ht="13.5" customHeight="1">
      <c r="A113" s="1"/>
      <c r="B113" s="1"/>
      <c r="C113" s="1"/>
      <c r="O113" s="2"/>
      <c r="P113" s="1"/>
    </row>
    <row r="114" spans="1:16" ht="13.5" customHeight="1">
      <c r="A114" s="1"/>
      <c r="B114" s="1"/>
      <c r="C114" s="1"/>
      <c r="O114" s="2"/>
      <c r="P114" s="1"/>
    </row>
    <row r="115" spans="1:16" ht="13.5" customHeight="1">
      <c r="A115" s="1"/>
      <c r="B115" s="1"/>
      <c r="C115" s="1"/>
      <c r="O115" s="2"/>
      <c r="P115" s="1"/>
    </row>
    <row r="116" spans="1:16" ht="13.5" customHeight="1">
      <c r="A116" s="1"/>
      <c r="B116" s="1"/>
      <c r="C116" s="1"/>
      <c r="O116" s="2"/>
      <c r="P116" s="1"/>
    </row>
    <row r="117" spans="1:16" ht="13.5" customHeight="1">
      <c r="A117" s="1"/>
      <c r="B117" s="1"/>
      <c r="C117" s="1"/>
      <c r="O117" s="2"/>
      <c r="P117" s="1"/>
    </row>
    <row r="118" spans="1:16" ht="13.5" customHeight="1">
      <c r="A118" s="1"/>
      <c r="B118" s="1"/>
      <c r="C118" s="1"/>
      <c r="O118" s="2"/>
      <c r="P118" s="1"/>
    </row>
    <row r="119" spans="1:16" ht="13.5" customHeight="1">
      <c r="A119" s="1"/>
      <c r="B119" s="1"/>
      <c r="C119" s="1"/>
      <c r="O119" s="2"/>
      <c r="P119" s="1"/>
    </row>
    <row r="120" spans="1:16" ht="13.5" customHeight="1">
      <c r="A120" s="1"/>
      <c r="B120" s="1"/>
      <c r="C120" s="1"/>
      <c r="O120" s="2"/>
      <c r="P120" s="1"/>
    </row>
    <row r="121" spans="1:16" ht="13.5" customHeight="1">
      <c r="A121" s="1"/>
      <c r="B121" s="1"/>
      <c r="C121" s="1"/>
      <c r="O121" s="2"/>
      <c r="P121" s="1"/>
    </row>
    <row r="122" spans="1:16" ht="13.5" customHeight="1">
      <c r="A122" s="1"/>
      <c r="B122" s="1"/>
      <c r="C122" s="1"/>
      <c r="O122" s="2"/>
      <c r="P122" s="1"/>
    </row>
    <row r="123" spans="1:16" ht="13.5" customHeight="1">
      <c r="A123" s="1"/>
      <c r="B123" s="1"/>
      <c r="C123" s="1"/>
      <c r="O123" s="2"/>
      <c r="P123" s="1"/>
    </row>
    <row r="124" spans="1:16" ht="13.5" customHeight="1">
      <c r="A124" s="1"/>
      <c r="B124" s="1"/>
      <c r="C124" s="1"/>
      <c r="O124" s="2"/>
      <c r="P124" s="1"/>
    </row>
    <row r="125" spans="1:16" ht="13.5" customHeight="1">
      <c r="A125" s="1"/>
      <c r="B125" s="1"/>
      <c r="C125" s="1"/>
      <c r="O125" s="2"/>
      <c r="P125" s="1"/>
    </row>
    <row r="126" spans="1:16" ht="13.5" customHeight="1">
      <c r="A126" s="1"/>
      <c r="B126" s="1"/>
      <c r="C126" s="1"/>
      <c r="O126" s="2"/>
      <c r="P126" s="1"/>
    </row>
    <row r="127" spans="1:16" ht="13.5" customHeight="1">
      <c r="A127" s="1"/>
      <c r="B127" s="1"/>
      <c r="C127" s="1"/>
      <c r="O127" s="2"/>
      <c r="P127" s="1"/>
    </row>
    <row r="128" spans="1:16" ht="13.5" customHeight="1">
      <c r="A128" s="1"/>
      <c r="B128" s="1"/>
      <c r="C128" s="1"/>
      <c r="O128" s="2"/>
      <c r="P128" s="1"/>
    </row>
    <row r="129" spans="1:16" ht="13.5" customHeight="1">
      <c r="A129" s="1"/>
      <c r="B129" s="1"/>
      <c r="C129" s="1"/>
      <c r="O129" s="2"/>
      <c r="P129" s="1"/>
    </row>
    <row r="130" spans="1:16" ht="13.5" customHeight="1">
      <c r="A130" s="1"/>
      <c r="B130" s="1"/>
      <c r="C130" s="1"/>
      <c r="O130" s="2"/>
      <c r="P130" s="1"/>
    </row>
    <row r="131" spans="1:16" ht="13.5" customHeight="1">
      <c r="A131" s="1"/>
      <c r="B131" s="1"/>
      <c r="C131" s="1"/>
      <c r="O131" s="2"/>
      <c r="P131" s="1"/>
    </row>
    <row r="132" spans="1:16" ht="13.5" customHeight="1">
      <c r="A132" s="1"/>
      <c r="B132" s="1"/>
      <c r="C132" s="1"/>
      <c r="O132" s="2"/>
      <c r="P132" s="1"/>
    </row>
    <row r="133" spans="1:16" ht="13.5" customHeight="1">
      <c r="A133" s="1"/>
      <c r="B133" s="1"/>
      <c r="C133" s="1"/>
      <c r="O133" s="2"/>
      <c r="P133" s="1"/>
    </row>
    <row r="134" spans="1:16" ht="13.5" customHeight="1">
      <c r="A134" s="1"/>
      <c r="B134" s="1"/>
      <c r="C134" s="1"/>
      <c r="O134" s="2"/>
      <c r="P134" s="1"/>
    </row>
    <row r="135" spans="1:16" ht="13.5" customHeight="1">
      <c r="A135" s="1"/>
      <c r="B135" s="1"/>
      <c r="C135" s="1"/>
      <c r="O135" s="2"/>
      <c r="P135" s="1"/>
    </row>
    <row r="136" spans="1:16" ht="13.5" customHeight="1">
      <c r="A136" s="1"/>
      <c r="B136" s="1"/>
      <c r="C136" s="1"/>
      <c r="O136" s="2"/>
      <c r="P136" s="1"/>
    </row>
    <row r="137" spans="1:16" ht="13.5" customHeight="1">
      <c r="A137" s="1"/>
      <c r="B137" s="1"/>
      <c r="C137" s="1"/>
      <c r="O137" s="2"/>
      <c r="P137" s="1"/>
    </row>
    <row r="138" spans="1:16" ht="13.5" customHeight="1">
      <c r="A138" s="1"/>
      <c r="B138" s="1"/>
      <c r="C138" s="1"/>
      <c r="O138" s="2"/>
      <c r="P138" s="1"/>
    </row>
    <row r="139" spans="1:16" ht="13.5" customHeight="1">
      <c r="A139" s="1"/>
      <c r="B139" s="1"/>
      <c r="C139" s="1"/>
      <c r="O139" s="2"/>
      <c r="P139" s="1"/>
    </row>
    <row r="140" spans="1:16" ht="13.5" customHeight="1">
      <c r="A140" s="1"/>
      <c r="B140" s="1"/>
      <c r="C140" s="1"/>
      <c r="O140" s="2"/>
      <c r="P140" s="1"/>
    </row>
    <row r="141" spans="1:16" ht="13.5" customHeight="1">
      <c r="A141" s="1"/>
      <c r="B141" s="1"/>
      <c r="C141" s="1"/>
      <c r="O141" s="2"/>
      <c r="P141" s="1"/>
    </row>
    <row r="142" spans="1:16" ht="13.5" customHeight="1">
      <c r="A142" s="1"/>
      <c r="B142" s="1"/>
      <c r="C142" s="1"/>
      <c r="O142" s="2"/>
      <c r="P142" s="1"/>
    </row>
    <row r="143" spans="1:16" ht="13.5" customHeight="1">
      <c r="A143" s="1"/>
      <c r="B143" s="1"/>
      <c r="C143" s="1"/>
      <c r="O143" s="2"/>
      <c r="P143" s="1"/>
    </row>
    <row r="144" spans="1:16" ht="13.5" customHeight="1">
      <c r="A144" s="1"/>
      <c r="B144" s="1"/>
      <c r="C144" s="1"/>
      <c r="O144" s="2"/>
      <c r="P144" s="1"/>
    </row>
    <row r="145" spans="1:16" ht="13.5" customHeight="1">
      <c r="A145" s="1"/>
      <c r="B145" s="1"/>
      <c r="C145" s="1"/>
      <c r="O145" s="2"/>
      <c r="P145" s="1"/>
    </row>
    <row r="146" spans="1:16" ht="13.5" customHeight="1">
      <c r="A146" s="1"/>
      <c r="B146" s="1"/>
      <c r="C146" s="1"/>
      <c r="O146" s="2"/>
      <c r="P146" s="1"/>
    </row>
    <row r="147" spans="1:16" ht="13.5" customHeight="1">
      <c r="A147" s="1"/>
      <c r="B147" s="1"/>
      <c r="C147" s="1"/>
      <c r="O147" s="2"/>
      <c r="P147" s="1"/>
    </row>
    <row r="148" spans="1:16" ht="13.5" customHeight="1">
      <c r="A148" s="1"/>
      <c r="B148" s="1"/>
      <c r="C148" s="1"/>
      <c r="O148" s="2"/>
      <c r="P148" s="1"/>
    </row>
    <row r="149" spans="1:16" ht="13.5" customHeight="1">
      <c r="A149" s="1"/>
      <c r="B149" s="1"/>
      <c r="C149" s="1"/>
      <c r="O149" s="2"/>
      <c r="P149" s="1"/>
    </row>
    <row r="150" spans="1:16" ht="13.5" customHeight="1">
      <c r="A150" s="1"/>
      <c r="B150" s="1"/>
      <c r="C150" s="1"/>
      <c r="O150" s="2"/>
      <c r="P150" s="1"/>
    </row>
    <row r="151" spans="1:16" ht="13.5" customHeight="1">
      <c r="A151" s="1"/>
      <c r="B151" s="1"/>
      <c r="C151" s="1"/>
      <c r="O151" s="2"/>
      <c r="P151" s="1"/>
    </row>
    <row r="152" spans="1:16" ht="13.5" customHeight="1">
      <c r="A152" s="1"/>
      <c r="B152" s="1"/>
      <c r="C152" s="1"/>
      <c r="O152" s="2"/>
      <c r="P152" s="1"/>
    </row>
    <row r="153" spans="1:16" ht="13.5" customHeight="1">
      <c r="A153" s="1"/>
      <c r="B153" s="1"/>
      <c r="C153" s="1"/>
      <c r="O153" s="2"/>
      <c r="P153" s="1"/>
    </row>
    <row r="154" spans="1:16" ht="13.5" customHeight="1">
      <c r="A154" s="1"/>
      <c r="B154" s="1"/>
      <c r="C154" s="1"/>
      <c r="O154" s="2"/>
      <c r="P154" s="1"/>
    </row>
    <row r="155" spans="1:16" ht="13.5" customHeight="1">
      <c r="A155" s="1"/>
      <c r="B155" s="1"/>
      <c r="C155" s="1"/>
      <c r="O155" s="2"/>
      <c r="P155" s="1"/>
    </row>
    <row r="156" spans="1:16" ht="13.5" customHeight="1">
      <c r="A156" s="1"/>
      <c r="B156" s="1"/>
      <c r="C156" s="1"/>
      <c r="O156" s="2"/>
      <c r="P156" s="1"/>
    </row>
    <row r="157" spans="1:16" ht="13.5" customHeight="1">
      <c r="A157" s="1"/>
      <c r="B157" s="1"/>
      <c r="C157" s="1"/>
      <c r="O157" s="2"/>
      <c r="P157" s="1"/>
    </row>
    <row r="158" spans="1:16" ht="13.5" customHeight="1">
      <c r="A158" s="1"/>
      <c r="B158" s="1"/>
      <c r="C158" s="1"/>
      <c r="O158" s="2"/>
      <c r="P158" s="1"/>
    </row>
    <row r="159" spans="1:16" ht="13.5" customHeight="1">
      <c r="A159" s="1"/>
      <c r="B159" s="1"/>
      <c r="C159" s="1"/>
      <c r="O159" s="2"/>
      <c r="P159" s="1"/>
    </row>
    <row r="160" spans="1:16" ht="13.5" customHeight="1">
      <c r="A160" s="1"/>
      <c r="B160" s="1"/>
      <c r="C160" s="1"/>
      <c r="O160" s="2"/>
      <c r="P160" s="1"/>
    </row>
    <row r="161" spans="1:16" ht="13.5" customHeight="1">
      <c r="A161" s="1"/>
      <c r="B161" s="1"/>
      <c r="C161" s="1"/>
      <c r="O161" s="2"/>
      <c r="P161" s="1"/>
    </row>
    <row r="162" spans="1:16" ht="13.5" customHeight="1">
      <c r="A162" s="1"/>
      <c r="B162" s="1"/>
      <c r="C162" s="1"/>
      <c r="O162" s="2"/>
      <c r="P162" s="1"/>
    </row>
    <row r="163" spans="1:16" ht="13.5" customHeight="1">
      <c r="A163" s="1"/>
      <c r="B163" s="1"/>
      <c r="C163" s="1"/>
      <c r="O163" s="2"/>
      <c r="P163" s="1"/>
    </row>
    <row r="164" spans="1:16" ht="13.5" customHeight="1">
      <c r="A164" s="1"/>
      <c r="B164" s="1"/>
      <c r="C164" s="1"/>
      <c r="O164" s="2"/>
      <c r="P164" s="1"/>
    </row>
    <row r="165" spans="1:16" ht="13.5" customHeight="1">
      <c r="A165" s="1"/>
      <c r="B165" s="1"/>
      <c r="C165" s="1"/>
      <c r="O165" s="2"/>
      <c r="P165" s="1"/>
    </row>
    <row r="166" spans="1:16" ht="13.5" customHeight="1">
      <c r="A166" s="1"/>
      <c r="B166" s="1"/>
      <c r="C166" s="1"/>
      <c r="O166" s="2"/>
      <c r="P166" s="1"/>
    </row>
    <row r="167" spans="1:16" ht="13.5" customHeight="1">
      <c r="A167" s="1"/>
      <c r="B167" s="1"/>
      <c r="C167" s="1"/>
      <c r="O167" s="2"/>
      <c r="P167" s="1"/>
    </row>
    <row r="168" spans="1:16" ht="13.5" customHeight="1">
      <c r="A168" s="1"/>
      <c r="B168" s="1"/>
      <c r="C168" s="1"/>
      <c r="O168" s="2"/>
      <c r="P168" s="1"/>
    </row>
    <row r="169" spans="1:16" ht="13.5" customHeight="1">
      <c r="A169" s="1"/>
      <c r="B169" s="1"/>
      <c r="C169" s="1"/>
      <c r="O169" s="2"/>
      <c r="P169" s="1"/>
    </row>
    <row r="170" spans="1:16" ht="13.5" customHeight="1">
      <c r="A170" s="1"/>
      <c r="B170" s="1"/>
      <c r="C170" s="1"/>
      <c r="O170" s="2"/>
      <c r="P170" s="1"/>
    </row>
    <row r="171" spans="1:16" ht="13.5" customHeight="1">
      <c r="A171" s="1"/>
      <c r="B171" s="1"/>
      <c r="C171" s="1"/>
      <c r="O171" s="2"/>
      <c r="P171" s="1"/>
    </row>
    <row r="172" spans="1:16" ht="13.5" customHeight="1">
      <c r="A172" s="1"/>
      <c r="B172" s="1"/>
      <c r="C172" s="1"/>
      <c r="O172" s="2"/>
      <c r="P172" s="1"/>
    </row>
    <row r="173" spans="1:16" ht="13.5" customHeight="1">
      <c r="A173" s="1"/>
      <c r="B173" s="1"/>
      <c r="C173" s="1"/>
      <c r="O173" s="2"/>
      <c r="P173" s="1"/>
    </row>
    <row r="174" spans="1:16" ht="13.5" customHeight="1">
      <c r="A174" s="1"/>
      <c r="B174" s="1"/>
      <c r="C174" s="1"/>
      <c r="O174" s="2"/>
      <c r="P174" s="1"/>
    </row>
    <row r="175" spans="1:16" ht="13.5" customHeight="1">
      <c r="A175" s="1"/>
      <c r="B175" s="1"/>
      <c r="C175" s="1"/>
      <c r="O175" s="2"/>
      <c r="P175" s="1"/>
    </row>
    <row r="176" spans="1:16" ht="13.5" customHeight="1">
      <c r="A176" s="1"/>
      <c r="B176" s="1"/>
      <c r="C176" s="1"/>
      <c r="O176" s="2"/>
      <c r="P176" s="1"/>
    </row>
    <row r="177" spans="1:16" ht="13.5" customHeight="1">
      <c r="A177" s="1"/>
      <c r="B177" s="1"/>
      <c r="C177" s="1"/>
      <c r="O177" s="2"/>
      <c r="P177" s="1"/>
    </row>
    <row r="178" spans="1:16" ht="13.5" customHeight="1">
      <c r="A178" s="1"/>
      <c r="B178" s="1"/>
      <c r="C178" s="1"/>
      <c r="O178" s="2"/>
      <c r="P178" s="1"/>
    </row>
    <row r="179" spans="1:16" ht="13.5" customHeight="1">
      <c r="A179" s="1"/>
      <c r="B179" s="1"/>
      <c r="C179" s="1"/>
      <c r="O179" s="2"/>
      <c r="P179" s="1"/>
    </row>
    <row r="180" spans="1:16" ht="13.5" customHeight="1">
      <c r="A180" s="1"/>
      <c r="B180" s="1"/>
      <c r="C180" s="1"/>
      <c r="O180" s="2"/>
      <c r="P180" s="1"/>
    </row>
    <row r="181" spans="1:16" ht="13.5" customHeight="1">
      <c r="A181" s="1"/>
      <c r="B181" s="1"/>
      <c r="C181" s="1"/>
      <c r="O181" s="2"/>
      <c r="P181" s="1"/>
    </row>
    <row r="182" spans="1:16" ht="13.5" customHeight="1">
      <c r="A182" s="1"/>
      <c r="B182" s="1"/>
      <c r="C182" s="1"/>
      <c r="O182" s="2"/>
      <c r="P182" s="1"/>
    </row>
    <row r="183" spans="1:16" ht="13.5" customHeight="1">
      <c r="A183" s="1"/>
      <c r="B183" s="1"/>
      <c r="C183" s="1"/>
      <c r="O183" s="2"/>
      <c r="P183" s="1"/>
    </row>
    <row r="184" spans="1:16" ht="13.5" customHeight="1">
      <c r="A184" s="1"/>
      <c r="B184" s="1"/>
      <c r="C184" s="1"/>
      <c r="O184" s="2"/>
      <c r="P184" s="1"/>
    </row>
    <row r="185" spans="1:16" ht="13.5" customHeight="1">
      <c r="A185" s="1"/>
      <c r="B185" s="1"/>
      <c r="C185" s="1"/>
      <c r="O185" s="2"/>
      <c r="P185" s="1"/>
    </row>
    <row r="186" spans="1:16" ht="13.5" customHeight="1">
      <c r="A186" s="1"/>
      <c r="B186" s="1"/>
      <c r="C186" s="1"/>
      <c r="O186" s="2"/>
      <c r="P186" s="1"/>
    </row>
    <row r="187" spans="1:16" ht="13.5" customHeight="1">
      <c r="A187" s="1"/>
      <c r="B187" s="1"/>
      <c r="C187" s="1"/>
      <c r="O187" s="2"/>
      <c r="P187" s="1"/>
    </row>
    <row r="188" spans="1:16" ht="13.5" customHeight="1">
      <c r="A188" s="1"/>
      <c r="B188" s="1"/>
      <c r="C188" s="1"/>
      <c r="O188" s="2"/>
      <c r="P188" s="1"/>
    </row>
    <row r="189" spans="1:16" ht="13.5" customHeight="1">
      <c r="A189" s="1"/>
      <c r="B189" s="1"/>
      <c r="C189" s="1"/>
      <c r="O189" s="2"/>
      <c r="P189" s="1"/>
    </row>
    <row r="190" spans="1:16" ht="13.5" customHeight="1">
      <c r="A190" s="1"/>
      <c r="B190" s="1"/>
      <c r="C190" s="1"/>
      <c r="O190" s="2"/>
      <c r="P190" s="1"/>
    </row>
    <row r="191" spans="1:16" ht="13.5" customHeight="1">
      <c r="A191" s="1"/>
      <c r="B191" s="1"/>
      <c r="C191" s="1"/>
      <c r="O191" s="2"/>
      <c r="P191" s="1"/>
    </row>
    <row r="192" spans="1:16" ht="13.5" customHeight="1">
      <c r="A192" s="1"/>
      <c r="B192" s="1"/>
      <c r="C192" s="1"/>
      <c r="O192" s="2"/>
      <c r="P192" s="1"/>
    </row>
    <row r="193" spans="1:16" ht="13.5" customHeight="1">
      <c r="A193" s="1"/>
      <c r="B193" s="1"/>
      <c r="C193" s="1"/>
      <c r="O193" s="2"/>
      <c r="P193" s="1"/>
    </row>
    <row r="194" spans="1:16" ht="13.5" customHeight="1">
      <c r="A194" s="1"/>
      <c r="B194" s="1"/>
      <c r="C194" s="1"/>
      <c r="O194" s="2"/>
      <c r="P194" s="1"/>
    </row>
    <row r="195" spans="1:16" ht="13.5" customHeight="1">
      <c r="A195" s="1"/>
      <c r="B195" s="1"/>
      <c r="C195" s="1"/>
      <c r="O195" s="2"/>
      <c r="P195" s="1"/>
    </row>
    <row r="196" spans="1:16" ht="13.5" customHeight="1">
      <c r="A196" s="1"/>
      <c r="B196" s="1"/>
      <c r="C196" s="1"/>
      <c r="O196" s="2"/>
      <c r="P196" s="1"/>
    </row>
    <row r="197" spans="1:16" ht="13.5" customHeight="1">
      <c r="A197" s="1"/>
      <c r="B197" s="1"/>
      <c r="C197" s="1"/>
      <c r="O197" s="2"/>
      <c r="P197" s="1"/>
    </row>
    <row r="198" spans="1:16" ht="13.5" customHeight="1">
      <c r="A198" s="1"/>
      <c r="B198" s="1"/>
      <c r="C198" s="1"/>
      <c r="O198" s="2"/>
      <c r="P198" s="1"/>
    </row>
    <row r="199" spans="1:16" ht="13.5" customHeight="1">
      <c r="A199" s="1"/>
      <c r="B199" s="1"/>
      <c r="C199" s="1"/>
      <c r="O199" s="2"/>
      <c r="P199" s="1"/>
    </row>
    <row r="200" spans="1:16" ht="13.5" customHeight="1">
      <c r="A200" s="1"/>
      <c r="B200" s="1"/>
      <c r="C200" s="1"/>
      <c r="O200" s="2"/>
      <c r="P200" s="1"/>
    </row>
    <row r="201" spans="1:16" ht="13.5" customHeight="1">
      <c r="A201" s="1"/>
      <c r="B201" s="1"/>
      <c r="C201" s="1"/>
      <c r="O201" s="2"/>
      <c r="P201" s="1"/>
    </row>
    <row r="202" spans="1:16" ht="13.5" customHeight="1">
      <c r="A202" s="1"/>
      <c r="B202" s="1"/>
      <c r="C202" s="1"/>
      <c r="O202" s="2"/>
      <c r="P202" s="1"/>
    </row>
    <row r="203" spans="1:16" ht="13.5" customHeight="1">
      <c r="A203" s="1"/>
      <c r="B203" s="1"/>
      <c r="C203" s="1"/>
      <c r="O203" s="2"/>
      <c r="P203" s="1"/>
    </row>
    <row r="204" spans="1:16" ht="13.5" customHeight="1">
      <c r="A204" s="1"/>
      <c r="B204" s="1"/>
      <c r="C204" s="1"/>
      <c r="O204" s="2"/>
      <c r="P204" s="1"/>
    </row>
    <row r="205" spans="1:16" ht="13.5" customHeight="1">
      <c r="A205" s="1"/>
      <c r="B205" s="1"/>
      <c r="C205" s="1"/>
      <c r="O205" s="2"/>
      <c r="P205" s="1"/>
    </row>
    <row r="206" spans="1:16" ht="13.5" customHeight="1">
      <c r="A206" s="1"/>
      <c r="B206" s="1"/>
      <c r="C206" s="1"/>
      <c r="O206" s="2"/>
      <c r="P206" s="1"/>
    </row>
    <row r="207" spans="1:16" ht="13.5" customHeight="1">
      <c r="A207" s="1"/>
      <c r="B207" s="1"/>
      <c r="C207" s="1"/>
      <c r="O207" s="2"/>
      <c r="P207" s="1"/>
    </row>
    <row r="208" spans="1:16" ht="13.5" customHeight="1">
      <c r="A208" s="1"/>
      <c r="B208" s="1"/>
      <c r="C208" s="1"/>
      <c r="O208" s="2"/>
      <c r="P208" s="1"/>
    </row>
    <row r="209" spans="1:16" ht="13.5" customHeight="1">
      <c r="A209" s="1"/>
      <c r="B209" s="1"/>
      <c r="C209" s="1"/>
      <c r="O209" s="2"/>
      <c r="P209" s="1"/>
    </row>
    <row r="210" spans="1:16" ht="13.5" customHeight="1">
      <c r="A210" s="1"/>
      <c r="B210" s="1"/>
      <c r="C210" s="1"/>
      <c r="O210" s="2"/>
      <c r="P210" s="1"/>
    </row>
    <row r="211" spans="1:16" ht="13.5" customHeight="1">
      <c r="A211" s="1"/>
      <c r="B211" s="1"/>
      <c r="C211" s="1"/>
      <c r="O211" s="2"/>
      <c r="P211" s="1"/>
    </row>
    <row r="212" spans="1:16" ht="13.5" customHeight="1">
      <c r="A212" s="1"/>
      <c r="B212" s="1"/>
      <c r="C212" s="1"/>
      <c r="O212" s="2"/>
      <c r="P212" s="1"/>
    </row>
    <row r="213" spans="1:16" ht="13.5" customHeight="1">
      <c r="A213" s="1"/>
      <c r="B213" s="1"/>
      <c r="C213" s="1"/>
      <c r="O213" s="2"/>
      <c r="P213" s="1"/>
    </row>
    <row r="214" spans="1:16" ht="13.5" customHeight="1">
      <c r="A214" s="1"/>
      <c r="B214" s="1"/>
      <c r="C214" s="1"/>
      <c r="O214" s="2"/>
      <c r="P214" s="1"/>
    </row>
    <row r="215" spans="1:16" ht="13.5" customHeight="1">
      <c r="A215" s="1"/>
      <c r="B215" s="1"/>
      <c r="C215" s="1"/>
      <c r="O215" s="2"/>
      <c r="P215" s="1"/>
    </row>
    <row r="216" spans="1:16" ht="13.5" customHeight="1">
      <c r="A216" s="1"/>
      <c r="B216" s="1"/>
      <c r="C216" s="1"/>
      <c r="O216" s="2"/>
      <c r="P216" s="1"/>
    </row>
    <row r="217" spans="1:16" ht="13.5" customHeight="1">
      <c r="A217" s="1"/>
      <c r="B217" s="1"/>
      <c r="C217" s="1"/>
      <c r="O217" s="2"/>
      <c r="P217" s="1"/>
    </row>
    <row r="218" spans="1:16" ht="13.5" customHeight="1">
      <c r="A218" s="1"/>
      <c r="B218" s="1"/>
      <c r="C218" s="1"/>
      <c r="O218" s="2"/>
      <c r="P218" s="1"/>
    </row>
    <row r="219" spans="1:16" ht="13.5" customHeight="1">
      <c r="A219" s="1"/>
      <c r="B219" s="1"/>
      <c r="C219" s="1"/>
      <c r="O219" s="2"/>
      <c r="P219" s="1"/>
    </row>
    <row r="220" spans="1:16" ht="13.5" customHeight="1">
      <c r="A220" s="1"/>
      <c r="B220" s="1"/>
      <c r="C220" s="1"/>
      <c r="O220" s="2"/>
      <c r="P220" s="1"/>
    </row>
    <row r="221" spans="1:16" ht="13.5" customHeight="1">
      <c r="A221" s="1"/>
      <c r="B221" s="1"/>
      <c r="C221" s="1"/>
      <c r="O221" s="2"/>
      <c r="P221" s="1"/>
    </row>
    <row r="222" spans="1:16" ht="13.5" customHeight="1">
      <c r="A222" s="1"/>
      <c r="B222" s="1"/>
      <c r="C222" s="1"/>
      <c r="O222" s="2"/>
      <c r="P222" s="1"/>
    </row>
    <row r="223" spans="1:16" ht="13.5" customHeight="1">
      <c r="A223" s="1"/>
      <c r="B223" s="1"/>
      <c r="C223" s="1"/>
      <c r="O223" s="2"/>
      <c r="P223" s="1"/>
    </row>
    <row r="224" spans="1:16" ht="13.5" customHeight="1">
      <c r="A224" s="1"/>
      <c r="B224" s="1"/>
      <c r="C224" s="1"/>
      <c r="O224" s="2"/>
      <c r="P224" s="1"/>
    </row>
    <row r="225" spans="1:16" ht="13.5" customHeight="1">
      <c r="A225" s="1"/>
      <c r="B225" s="1"/>
      <c r="C225" s="1"/>
      <c r="O225" s="2"/>
      <c r="P225" s="1"/>
    </row>
    <row r="226" spans="1:16" ht="13.5" customHeight="1">
      <c r="A226" s="1"/>
      <c r="B226" s="1"/>
      <c r="C226" s="1"/>
      <c r="O226" s="2"/>
      <c r="P226" s="1"/>
    </row>
    <row r="227" spans="1:16" ht="13.5" customHeight="1">
      <c r="A227" s="1"/>
      <c r="B227" s="1"/>
      <c r="C227" s="1"/>
      <c r="O227" s="2"/>
      <c r="P227" s="1"/>
    </row>
    <row r="228" spans="1:16" ht="13.5" customHeight="1">
      <c r="A228" s="1"/>
      <c r="B228" s="1"/>
      <c r="C228" s="1"/>
      <c r="O228" s="2"/>
      <c r="P228" s="1"/>
    </row>
    <row r="229" spans="1:16" ht="13.5" customHeight="1">
      <c r="A229" s="1"/>
      <c r="B229" s="1"/>
      <c r="C229" s="1"/>
      <c r="O229" s="2"/>
      <c r="P229" s="1"/>
    </row>
    <row r="230" spans="1:16" ht="13.5" customHeight="1">
      <c r="A230" s="1"/>
      <c r="B230" s="1"/>
      <c r="C230" s="1"/>
      <c r="O230" s="2"/>
      <c r="P230" s="1"/>
    </row>
    <row r="231" spans="1:16" ht="13.5" customHeight="1">
      <c r="A231" s="1"/>
      <c r="B231" s="1"/>
      <c r="C231" s="1"/>
      <c r="O231" s="2"/>
      <c r="P231" s="1"/>
    </row>
    <row r="232" spans="1:16" ht="13.5" customHeight="1">
      <c r="A232" s="1"/>
      <c r="B232" s="1"/>
      <c r="C232" s="1"/>
      <c r="O232" s="2"/>
      <c r="P232" s="1"/>
    </row>
    <row r="233" spans="1:16" ht="13.5" customHeight="1">
      <c r="A233" s="1"/>
      <c r="B233" s="1"/>
      <c r="C233" s="1"/>
      <c r="O233" s="2"/>
      <c r="P233" s="1"/>
    </row>
    <row r="234" spans="1:16" ht="13.5" customHeight="1">
      <c r="A234" s="1"/>
      <c r="B234" s="1"/>
      <c r="C234" s="1"/>
      <c r="O234" s="2"/>
      <c r="P234" s="1"/>
    </row>
    <row r="235" spans="1:16" ht="13.5" customHeight="1">
      <c r="A235" s="1"/>
      <c r="B235" s="1"/>
      <c r="C235" s="1"/>
      <c r="O235" s="2"/>
      <c r="P235" s="1"/>
    </row>
    <row r="236" spans="1:16" ht="13.5" customHeight="1">
      <c r="A236" s="1"/>
      <c r="B236" s="1"/>
      <c r="C236" s="1"/>
      <c r="O236" s="2"/>
      <c r="P236" s="1"/>
    </row>
    <row r="237" spans="1:16" ht="13.5" customHeight="1">
      <c r="A237" s="1"/>
      <c r="B237" s="1"/>
      <c r="C237" s="1"/>
      <c r="O237" s="2"/>
      <c r="P237" s="1"/>
    </row>
    <row r="238" spans="1:16" ht="13.5" customHeight="1">
      <c r="A238" s="1"/>
      <c r="B238" s="1"/>
      <c r="C238" s="1"/>
      <c r="O238" s="2"/>
      <c r="P238" s="1"/>
    </row>
    <row r="239" spans="1:16" ht="13.5" customHeight="1">
      <c r="A239" s="1"/>
      <c r="B239" s="1"/>
      <c r="C239" s="1"/>
      <c r="O239" s="2"/>
      <c r="P239" s="1"/>
    </row>
    <row r="240" spans="1:16" ht="13.5" customHeight="1">
      <c r="A240" s="1"/>
      <c r="B240" s="1"/>
      <c r="C240" s="1"/>
      <c r="O240" s="2"/>
      <c r="P240" s="1"/>
    </row>
    <row r="241" spans="1:16" ht="13.5" customHeight="1">
      <c r="A241" s="1"/>
      <c r="B241" s="1"/>
      <c r="C241" s="1"/>
      <c r="O241" s="2"/>
      <c r="P241" s="1"/>
    </row>
    <row r="242" spans="1:16" ht="13.5" customHeight="1">
      <c r="A242" s="1"/>
      <c r="B242" s="1"/>
      <c r="C242" s="1"/>
      <c r="O242" s="2"/>
      <c r="P242" s="1"/>
    </row>
    <row r="243" spans="1:16" ht="13.5" customHeight="1">
      <c r="A243" s="1"/>
      <c r="B243" s="1"/>
      <c r="C243" s="1"/>
      <c r="O243" s="2"/>
      <c r="P243" s="1"/>
    </row>
    <row r="244" spans="1:16" ht="13.5" customHeight="1">
      <c r="A244" s="1"/>
      <c r="B244" s="1"/>
      <c r="C244" s="1"/>
      <c r="O244" s="2"/>
      <c r="P244" s="1"/>
    </row>
    <row r="245" spans="1:16" ht="13.5" customHeight="1">
      <c r="A245" s="1"/>
      <c r="B245" s="1"/>
      <c r="C245" s="1"/>
      <c r="O245" s="2"/>
      <c r="P245" s="1"/>
    </row>
    <row r="246" spans="1:16" ht="13.5" customHeight="1">
      <c r="A246" s="1"/>
      <c r="B246" s="1"/>
      <c r="C246" s="1"/>
      <c r="O246" s="2"/>
      <c r="P246" s="1"/>
    </row>
    <row r="247" spans="1:16" ht="13.5" customHeight="1">
      <c r="A247" s="1"/>
      <c r="B247" s="1"/>
      <c r="C247" s="1"/>
      <c r="O247" s="2"/>
      <c r="P247" s="1"/>
    </row>
    <row r="248" spans="1:16" ht="13.5" customHeight="1">
      <c r="A248" s="1"/>
      <c r="B248" s="1"/>
      <c r="C248" s="1"/>
      <c r="O248" s="2"/>
      <c r="P248" s="1"/>
    </row>
    <row r="249" spans="1:16" ht="13.5" customHeight="1">
      <c r="A249" s="1"/>
      <c r="B249" s="1"/>
      <c r="C249" s="1"/>
      <c r="O249" s="2"/>
      <c r="P249" s="1"/>
    </row>
    <row r="250" spans="1:16" ht="13.5" customHeight="1">
      <c r="A250" s="1"/>
      <c r="B250" s="1"/>
      <c r="C250" s="1"/>
      <c r="O250" s="2"/>
      <c r="P250" s="1"/>
    </row>
    <row r="251" spans="1:16" ht="13.5" customHeight="1">
      <c r="A251" s="1"/>
      <c r="B251" s="1"/>
      <c r="C251" s="1"/>
      <c r="O251" s="2"/>
      <c r="P251" s="1"/>
    </row>
    <row r="252" spans="1:16" ht="13.5" customHeight="1">
      <c r="A252" s="1"/>
      <c r="B252" s="1"/>
      <c r="C252" s="1"/>
      <c r="O252" s="2"/>
      <c r="P252" s="1"/>
    </row>
    <row r="253" spans="1:16" ht="13.5" customHeight="1">
      <c r="A253" s="1"/>
      <c r="B253" s="1"/>
      <c r="C253" s="1"/>
      <c r="O253" s="2"/>
      <c r="P253" s="1"/>
    </row>
    <row r="254" spans="1:16" ht="13.5" customHeight="1">
      <c r="A254" s="1"/>
      <c r="B254" s="1"/>
      <c r="C254" s="1"/>
      <c r="O254" s="2"/>
      <c r="P254" s="1"/>
    </row>
    <row r="255" spans="1:16" ht="13.5" customHeight="1">
      <c r="A255" s="1"/>
      <c r="B255" s="1"/>
      <c r="C255" s="1"/>
      <c r="O255" s="2"/>
      <c r="P255" s="1"/>
    </row>
    <row r="256" spans="1:16" ht="13.5" customHeight="1">
      <c r="A256" s="1"/>
      <c r="B256" s="1"/>
      <c r="C256" s="1"/>
      <c r="O256" s="2"/>
      <c r="P256" s="1"/>
    </row>
    <row r="257" spans="1:16" ht="13.5" customHeight="1">
      <c r="A257" s="1"/>
      <c r="B257" s="1"/>
      <c r="C257" s="1"/>
      <c r="O257" s="2"/>
      <c r="P257" s="1"/>
    </row>
    <row r="258" spans="1:16" ht="13.5" customHeight="1">
      <c r="A258" s="1"/>
      <c r="B258" s="1"/>
      <c r="C258" s="1"/>
      <c r="O258" s="2"/>
      <c r="P258" s="1"/>
    </row>
    <row r="259" spans="1:16" ht="13.5" customHeight="1">
      <c r="A259" s="1"/>
      <c r="B259" s="1"/>
      <c r="C259" s="1"/>
      <c r="O259" s="2"/>
      <c r="P259" s="1"/>
    </row>
    <row r="260" spans="1:16" ht="13.5" customHeight="1">
      <c r="A260" s="1"/>
      <c r="B260" s="1"/>
      <c r="C260" s="1"/>
      <c r="O260" s="2"/>
      <c r="P260" s="1"/>
    </row>
    <row r="261" spans="1:16" ht="13.5" customHeight="1">
      <c r="A261" s="1"/>
      <c r="B261" s="1"/>
      <c r="C261" s="1"/>
      <c r="O261" s="2"/>
      <c r="P261" s="1"/>
    </row>
    <row r="262" spans="1:16" ht="13.5" customHeight="1">
      <c r="A262" s="1"/>
      <c r="B262" s="1"/>
      <c r="C262" s="1"/>
      <c r="O262" s="2"/>
      <c r="P262" s="1"/>
    </row>
    <row r="263" spans="1:16" ht="13.5" customHeight="1">
      <c r="A263" s="1"/>
      <c r="B263" s="1"/>
      <c r="C263" s="1"/>
      <c r="O263" s="2"/>
      <c r="P263" s="1"/>
    </row>
    <row r="264" spans="1:16" ht="13.5" customHeight="1">
      <c r="A264" s="1"/>
      <c r="B264" s="1"/>
      <c r="C264" s="1"/>
      <c r="O264" s="2"/>
      <c r="P264" s="1"/>
    </row>
    <row r="265" spans="1:16" ht="13.5" customHeight="1">
      <c r="A265" s="1"/>
      <c r="B265" s="1"/>
      <c r="C265" s="1"/>
      <c r="O265" s="2"/>
      <c r="P265" s="1"/>
    </row>
    <row r="266" spans="1:16" ht="13.5" customHeight="1">
      <c r="A266" s="1"/>
      <c r="B266" s="1"/>
      <c r="C266" s="1"/>
      <c r="O266" s="2"/>
      <c r="P266" s="1"/>
    </row>
    <row r="267" spans="1:16" ht="13.5" customHeight="1">
      <c r="A267" s="1"/>
      <c r="B267" s="1"/>
      <c r="C267" s="1"/>
      <c r="O267" s="2"/>
      <c r="P267" s="1"/>
    </row>
    <row r="268" spans="1:16" ht="13.5" customHeight="1">
      <c r="A268" s="1"/>
      <c r="B268" s="1"/>
      <c r="C268" s="1"/>
      <c r="O268" s="2"/>
      <c r="P268" s="1"/>
    </row>
    <row r="269" spans="1:16" ht="13.5" customHeight="1">
      <c r="A269" s="1"/>
      <c r="B269" s="1"/>
      <c r="C269" s="1"/>
      <c r="O269" s="2"/>
      <c r="P269" s="1"/>
    </row>
    <row r="270" spans="1:16" ht="13.5" customHeight="1">
      <c r="A270" s="1"/>
      <c r="B270" s="1"/>
      <c r="C270" s="1"/>
      <c r="O270" s="2"/>
      <c r="P270" s="1"/>
    </row>
    <row r="271" spans="1:16" ht="13.5" customHeight="1">
      <c r="A271" s="1"/>
      <c r="B271" s="1"/>
      <c r="C271" s="1"/>
      <c r="O271" s="2"/>
      <c r="P271" s="1"/>
    </row>
    <row r="272" spans="1:16" ht="13.5" customHeight="1">
      <c r="A272" s="1"/>
      <c r="B272" s="1"/>
      <c r="C272" s="1"/>
      <c r="O272" s="2"/>
      <c r="P272" s="1"/>
    </row>
    <row r="273" spans="1:16" ht="13.5" customHeight="1">
      <c r="A273" s="1"/>
      <c r="B273" s="1"/>
      <c r="C273" s="1"/>
      <c r="O273" s="2"/>
      <c r="P273" s="1"/>
    </row>
    <row r="274" spans="1:16" ht="13.5" customHeight="1">
      <c r="A274" s="1"/>
      <c r="B274" s="1"/>
      <c r="C274" s="1"/>
      <c r="O274" s="2"/>
      <c r="P274" s="1"/>
    </row>
    <row r="275" spans="1:16" ht="13.5" customHeight="1">
      <c r="A275" s="1"/>
      <c r="B275" s="1"/>
      <c r="C275" s="1"/>
      <c r="O275" s="2"/>
      <c r="P275" s="1"/>
    </row>
    <row r="276" spans="1:16" ht="13.5" customHeight="1">
      <c r="A276" s="1"/>
      <c r="B276" s="1"/>
      <c r="C276" s="1"/>
      <c r="O276" s="2"/>
      <c r="P276" s="1"/>
    </row>
    <row r="277" spans="1:16" ht="13.5" customHeight="1">
      <c r="A277" s="1"/>
      <c r="B277" s="1"/>
      <c r="C277" s="1"/>
      <c r="O277" s="2"/>
      <c r="P277" s="1"/>
    </row>
    <row r="278" spans="1:16" ht="13.5" customHeight="1">
      <c r="A278" s="1"/>
      <c r="B278" s="1"/>
      <c r="C278" s="1"/>
      <c r="O278" s="2"/>
      <c r="P278" s="1"/>
    </row>
    <row r="279" spans="1:16" ht="13.5" customHeight="1">
      <c r="A279" s="1"/>
      <c r="B279" s="1"/>
      <c r="C279" s="1"/>
      <c r="O279" s="2"/>
      <c r="P279" s="1"/>
    </row>
    <row r="280" spans="1:16" ht="13.5" customHeight="1">
      <c r="A280" s="1"/>
      <c r="B280" s="1"/>
      <c r="C280" s="1"/>
      <c r="O280" s="2"/>
      <c r="P280" s="1"/>
    </row>
    <row r="281" spans="1:16" ht="13.5" customHeight="1">
      <c r="A281" s="1"/>
      <c r="B281" s="1"/>
      <c r="C281" s="1"/>
      <c r="O281" s="2"/>
      <c r="P281" s="1"/>
    </row>
    <row r="282" spans="1:16" ht="13.5" customHeight="1">
      <c r="A282" s="1"/>
      <c r="B282" s="1"/>
      <c r="C282" s="1"/>
      <c r="O282" s="2"/>
      <c r="P282" s="1"/>
    </row>
    <row r="283" spans="1:16" ht="13.5" customHeight="1">
      <c r="A283" s="1"/>
      <c r="B283" s="1"/>
      <c r="C283" s="1"/>
      <c r="O283" s="2"/>
      <c r="P283" s="1"/>
    </row>
    <row r="284" spans="1:16" ht="13.5" customHeight="1">
      <c r="A284" s="1"/>
      <c r="B284" s="1"/>
      <c r="C284" s="1"/>
      <c r="O284" s="2"/>
      <c r="P284" s="1"/>
    </row>
    <row r="285" spans="1:16" ht="13.5" customHeight="1">
      <c r="A285" s="1"/>
      <c r="B285" s="1"/>
      <c r="C285" s="1"/>
      <c r="O285" s="2"/>
      <c r="P285" s="1"/>
    </row>
    <row r="286" spans="1:16" ht="13.5" customHeight="1">
      <c r="A286" s="1"/>
      <c r="B286" s="1"/>
      <c r="C286" s="1"/>
      <c r="O286" s="2"/>
      <c r="P286" s="1"/>
    </row>
    <row r="287" spans="1:16" ht="13.5" customHeight="1">
      <c r="A287" s="1"/>
      <c r="B287" s="1"/>
      <c r="C287" s="1"/>
      <c r="O287" s="2"/>
      <c r="P287" s="1"/>
    </row>
    <row r="288" spans="1:16" ht="13.5" customHeight="1">
      <c r="A288" s="1"/>
      <c r="B288" s="1"/>
      <c r="C288" s="1"/>
      <c r="O288" s="2"/>
      <c r="P288" s="1"/>
    </row>
    <row r="289" spans="1:16" ht="13.5" customHeight="1">
      <c r="A289" s="1"/>
      <c r="B289" s="1"/>
      <c r="C289" s="1"/>
      <c r="O289" s="2"/>
      <c r="P289" s="1"/>
    </row>
    <row r="290" spans="1:16" ht="13.5" customHeight="1">
      <c r="A290" s="1"/>
      <c r="B290" s="1"/>
      <c r="C290" s="1"/>
      <c r="O290" s="2"/>
      <c r="P290" s="1"/>
    </row>
    <row r="291" spans="1:16" ht="13.5" customHeight="1">
      <c r="A291" s="1"/>
      <c r="B291" s="1"/>
      <c r="C291" s="1"/>
      <c r="O291" s="2"/>
      <c r="P291" s="1"/>
    </row>
    <row r="292" spans="1:16" ht="13.5" customHeight="1">
      <c r="A292" s="1"/>
      <c r="B292" s="1"/>
      <c r="C292" s="1"/>
      <c r="O292" s="2"/>
      <c r="P292" s="1"/>
    </row>
    <row r="293" spans="1:16" ht="13.5" customHeight="1">
      <c r="A293" s="1"/>
      <c r="B293" s="1"/>
      <c r="C293" s="1"/>
      <c r="O293" s="2"/>
      <c r="P293" s="1"/>
    </row>
    <row r="294" spans="1:16" ht="13.5" customHeight="1">
      <c r="A294" s="1"/>
      <c r="B294" s="1"/>
      <c r="C294" s="1"/>
      <c r="O294" s="2"/>
      <c r="P294" s="1"/>
    </row>
    <row r="295" spans="1:16" ht="13.5" customHeight="1">
      <c r="A295" s="1"/>
      <c r="B295" s="1"/>
      <c r="C295" s="1"/>
      <c r="O295" s="2"/>
      <c r="P295" s="1"/>
    </row>
    <row r="296" spans="1:16" ht="13.5" customHeight="1">
      <c r="A296" s="1"/>
      <c r="B296" s="1"/>
      <c r="C296" s="1"/>
      <c r="O296" s="2"/>
      <c r="P296" s="1"/>
    </row>
    <row r="297" spans="1:16" ht="13.5" customHeight="1">
      <c r="A297" s="1"/>
      <c r="B297" s="1"/>
      <c r="C297" s="1"/>
      <c r="O297" s="2"/>
      <c r="P297" s="1"/>
    </row>
    <row r="298" spans="1:16" ht="13.5" customHeight="1">
      <c r="A298" s="1"/>
      <c r="B298" s="1"/>
      <c r="C298" s="1"/>
      <c r="O298" s="2"/>
      <c r="P298" s="1"/>
    </row>
    <row r="299" spans="1:16" ht="13.5" customHeight="1">
      <c r="A299" s="1"/>
      <c r="B299" s="1"/>
      <c r="C299" s="1"/>
      <c r="O299" s="2"/>
      <c r="P299" s="1"/>
    </row>
    <row r="300" spans="1:16" ht="13.5" customHeight="1">
      <c r="A300" s="1"/>
      <c r="B300" s="1"/>
      <c r="C300" s="1"/>
      <c r="O300" s="2"/>
      <c r="P300" s="1"/>
    </row>
    <row r="301" spans="1:16" ht="13.5" customHeight="1">
      <c r="A301" s="1"/>
      <c r="B301" s="1"/>
      <c r="C301" s="1"/>
      <c r="O301" s="2"/>
      <c r="P301" s="1"/>
    </row>
    <row r="302" spans="1:16" ht="13.5" customHeight="1">
      <c r="A302" s="1"/>
      <c r="B302" s="1"/>
      <c r="C302" s="1"/>
      <c r="O302" s="2"/>
      <c r="P302" s="1"/>
    </row>
    <row r="303" spans="1:16" ht="13.5" customHeight="1">
      <c r="A303" s="1"/>
      <c r="B303" s="1"/>
      <c r="C303" s="1"/>
      <c r="O303" s="2"/>
      <c r="P303" s="1"/>
    </row>
    <row r="304" spans="1:16" ht="13.5" customHeight="1">
      <c r="A304" s="1"/>
      <c r="B304" s="1"/>
      <c r="C304" s="1"/>
      <c r="O304" s="2"/>
      <c r="P304" s="1"/>
    </row>
    <row r="305" spans="1:16" ht="13.5" customHeight="1">
      <c r="A305" s="1"/>
      <c r="B305" s="1"/>
      <c r="C305" s="1"/>
      <c r="O305" s="2"/>
      <c r="P305" s="1"/>
    </row>
    <row r="306" spans="1:16" ht="13.5" customHeight="1">
      <c r="A306" s="1"/>
      <c r="B306" s="1"/>
      <c r="C306" s="1"/>
      <c r="O306" s="2"/>
      <c r="P306" s="1"/>
    </row>
    <row r="307" spans="1:16" ht="13.5" customHeight="1">
      <c r="A307" s="1"/>
      <c r="B307" s="1"/>
      <c r="C307" s="1"/>
      <c r="O307" s="2"/>
      <c r="P307" s="1"/>
    </row>
    <row r="308" spans="1:16" ht="13.5" customHeight="1">
      <c r="A308" s="1"/>
      <c r="B308" s="1"/>
      <c r="C308" s="1"/>
      <c r="O308" s="2"/>
      <c r="P308" s="1"/>
    </row>
    <row r="309" spans="1:16" ht="13.5" customHeight="1">
      <c r="A309" s="1"/>
      <c r="B309" s="1"/>
      <c r="C309" s="1"/>
      <c r="O309" s="2"/>
      <c r="P309" s="1"/>
    </row>
    <row r="310" spans="1:16" ht="13.5" customHeight="1">
      <c r="A310" s="1"/>
      <c r="B310" s="1"/>
      <c r="C310" s="1"/>
      <c r="O310" s="2"/>
      <c r="P310" s="1"/>
    </row>
    <row r="311" spans="1:16" ht="13.5" customHeight="1">
      <c r="A311" s="1"/>
      <c r="B311" s="1"/>
      <c r="C311" s="1"/>
      <c r="O311" s="2"/>
      <c r="P311" s="1"/>
    </row>
    <row r="312" spans="1:16" ht="13.5" customHeight="1">
      <c r="A312" s="1"/>
      <c r="B312" s="1"/>
      <c r="C312" s="1"/>
      <c r="O312" s="2"/>
      <c r="P312" s="1"/>
    </row>
    <row r="313" spans="1:16" ht="13.5" customHeight="1">
      <c r="A313" s="1"/>
      <c r="B313" s="1"/>
      <c r="C313" s="1"/>
      <c r="O313" s="2"/>
      <c r="P313" s="1"/>
    </row>
    <row r="314" spans="1:16" ht="13.5" customHeight="1">
      <c r="A314" s="1"/>
      <c r="B314" s="1"/>
      <c r="C314" s="1"/>
      <c r="O314" s="2"/>
      <c r="P314" s="1"/>
    </row>
    <row r="315" spans="1:16" ht="13.5" customHeight="1">
      <c r="A315" s="1"/>
      <c r="B315" s="1"/>
      <c r="C315" s="1"/>
      <c r="O315" s="2"/>
      <c r="P315" s="1"/>
    </row>
    <row r="316" spans="1:16" ht="13.5" customHeight="1">
      <c r="A316" s="1"/>
      <c r="B316" s="1"/>
      <c r="C316" s="1"/>
      <c r="O316" s="2"/>
      <c r="P316" s="1"/>
    </row>
    <row r="317" spans="1:16" ht="13.5" customHeight="1">
      <c r="A317" s="1"/>
      <c r="B317" s="1"/>
      <c r="C317" s="1"/>
      <c r="O317" s="2"/>
      <c r="P317" s="1"/>
    </row>
    <row r="318" spans="1:16" ht="13.5" customHeight="1">
      <c r="A318" s="1"/>
      <c r="B318" s="1"/>
      <c r="C318" s="1"/>
      <c r="O318" s="2"/>
      <c r="P318" s="1"/>
    </row>
    <row r="319" spans="1:16" ht="13.5" customHeight="1">
      <c r="A319" s="1"/>
      <c r="B319" s="1"/>
      <c r="C319" s="1"/>
      <c r="O319" s="2"/>
      <c r="P319" s="1"/>
    </row>
    <row r="320" spans="1:16" ht="13.5" customHeight="1">
      <c r="A320" s="1"/>
      <c r="B320" s="1"/>
      <c r="C320" s="1"/>
      <c r="O320" s="2"/>
      <c r="P320" s="1"/>
    </row>
    <row r="321" spans="1:16" ht="13.5" customHeight="1">
      <c r="A321" s="1"/>
      <c r="B321" s="1"/>
      <c r="C321" s="1"/>
      <c r="O321" s="2"/>
      <c r="P321" s="1"/>
    </row>
    <row r="322" spans="1:16" ht="13.5" customHeight="1">
      <c r="A322" s="1"/>
      <c r="B322" s="1"/>
      <c r="C322" s="1"/>
      <c r="O322" s="2"/>
      <c r="P322" s="1"/>
    </row>
    <row r="323" spans="1:16" ht="13.5" customHeight="1">
      <c r="A323" s="1"/>
      <c r="B323" s="1"/>
      <c r="C323" s="1"/>
      <c r="O323" s="2"/>
      <c r="P323" s="1"/>
    </row>
    <row r="324" spans="1:16" ht="13.5" customHeight="1">
      <c r="A324" s="1"/>
      <c r="B324" s="1"/>
      <c r="C324" s="1"/>
      <c r="O324" s="2"/>
      <c r="P324" s="1"/>
    </row>
    <row r="325" spans="1:16" ht="13.5" customHeight="1">
      <c r="A325" s="1"/>
      <c r="B325" s="1"/>
      <c r="C325" s="1"/>
      <c r="O325" s="2"/>
      <c r="P325" s="1"/>
    </row>
    <row r="326" spans="1:16" ht="13.5" customHeight="1">
      <c r="A326" s="1"/>
      <c r="B326" s="1"/>
      <c r="C326" s="1"/>
      <c r="O326" s="2"/>
      <c r="P326" s="1"/>
    </row>
    <row r="327" spans="1:16" ht="13.5" customHeight="1">
      <c r="A327" s="1"/>
      <c r="B327" s="1"/>
      <c r="C327" s="1"/>
      <c r="O327" s="2"/>
      <c r="P327" s="1"/>
    </row>
    <row r="328" spans="1:16" ht="13.5" customHeight="1">
      <c r="A328" s="1"/>
      <c r="B328" s="1"/>
      <c r="C328" s="1"/>
      <c r="O328" s="2"/>
      <c r="P328" s="1"/>
    </row>
    <row r="329" spans="1:16" ht="13.5" customHeight="1">
      <c r="A329" s="1"/>
      <c r="B329" s="1"/>
      <c r="C329" s="1"/>
      <c r="O329" s="2"/>
      <c r="P329" s="1"/>
    </row>
    <row r="330" spans="1:16" ht="13.5" customHeight="1">
      <c r="A330" s="1"/>
      <c r="B330" s="1"/>
      <c r="C330" s="1"/>
      <c r="O330" s="2"/>
      <c r="P330" s="1"/>
    </row>
    <row r="331" spans="1:16" ht="13.5" customHeight="1">
      <c r="A331" s="1"/>
      <c r="B331" s="1"/>
      <c r="C331" s="1"/>
      <c r="O331" s="2"/>
      <c r="P331" s="1"/>
    </row>
    <row r="332" spans="1:16" ht="13.5" customHeight="1">
      <c r="A332" s="1"/>
      <c r="B332" s="1"/>
      <c r="C332" s="1"/>
      <c r="O332" s="2"/>
      <c r="P332" s="1"/>
    </row>
    <row r="333" spans="1:16" ht="13.5" customHeight="1">
      <c r="A333" s="1"/>
      <c r="B333" s="1"/>
      <c r="C333" s="1"/>
      <c r="O333" s="2"/>
      <c r="P333" s="1"/>
    </row>
    <row r="334" spans="1:16" ht="13.5" customHeight="1">
      <c r="A334" s="1"/>
      <c r="B334" s="1"/>
      <c r="C334" s="1"/>
      <c r="O334" s="2"/>
      <c r="P334" s="1"/>
    </row>
    <row r="335" spans="1:16" ht="13.5" customHeight="1">
      <c r="A335" s="1"/>
      <c r="B335" s="1"/>
      <c r="C335" s="1"/>
      <c r="O335" s="2"/>
      <c r="P335" s="1"/>
    </row>
    <row r="336" spans="1:16" ht="13.5" customHeight="1">
      <c r="A336" s="1"/>
      <c r="B336" s="1"/>
      <c r="C336" s="1"/>
      <c r="O336" s="2"/>
      <c r="P336" s="1"/>
    </row>
    <row r="337" spans="1:16" ht="13.5" customHeight="1">
      <c r="A337" s="1"/>
      <c r="B337" s="1"/>
      <c r="C337" s="1"/>
      <c r="O337" s="2"/>
      <c r="P337" s="1"/>
    </row>
    <row r="338" spans="1:16" ht="13.5" customHeight="1">
      <c r="A338" s="1"/>
      <c r="B338" s="1"/>
      <c r="C338" s="1"/>
      <c r="O338" s="2"/>
      <c r="P338" s="1"/>
    </row>
    <row r="339" spans="1:16" ht="13.5" customHeight="1">
      <c r="A339" s="1"/>
      <c r="B339" s="1"/>
      <c r="C339" s="1"/>
      <c r="O339" s="2"/>
      <c r="P339" s="1"/>
    </row>
    <row r="340" spans="1:16" ht="13.5" customHeight="1">
      <c r="A340" s="1"/>
      <c r="B340" s="1"/>
      <c r="C340" s="1"/>
      <c r="O340" s="2"/>
      <c r="P340" s="1"/>
    </row>
    <row r="341" spans="1:16" ht="13.5" customHeight="1">
      <c r="A341" s="1"/>
      <c r="B341" s="1"/>
      <c r="C341" s="1"/>
      <c r="O341" s="2"/>
      <c r="P341" s="1"/>
    </row>
    <row r="342" spans="1:16" ht="13.5" customHeight="1">
      <c r="A342" s="1"/>
      <c r="B342" s="1"/>
      <c r="C342" s="1"/>
      <c r="O342" s="2"/>
      <c r="P342" s="1"/>
    </row>
    <row r="343" spans="1:16" ht="13.5" customHeight="1">
      <c r="A343" s="1"/>
      <c r="B343" s="1"/>
      <c r="C343" s="1"/>
      <c r="O343" s="2"/>
      <c r="P343" s="1"/>
    </row>
    <row r="344" spans="1:16" ht="13.5" customHeight="1">
      <c r="A344" s="1"/>
      <c r="B344" s="1"/>
      <c r="C344" s="1"/>
      <c r="O344" s="2"/>
      <c r="P344" s="1"/>
    </row>
    <row r="345" spans="1:16" ht="13.5" customHeight="1">
      <c r="A345" s="1"/>
      <c r="B345" s="1"/>
      <c r="C345" s="1"/>
      <c r="O345" s="2"/>
      <c r="P345" s="1"/>
    </row>
    <row r="346" spans="1:16" ht="13.5" customHeight="1">
      <c r="A346" s="1"/>
      <c r="B346" s="1"/>
      <c r="C346" s="1"/>
      <c r="O346" s="2"/>
      <c r="P346" s="1"/>
    </row>
    <row r="347" spans="1:16" ht="13.5" customHeight="1">
      <c r="A347" s="1"/>
      <c r="B347" s="1"/>
      <c r="C347" s="1"/>
      <c r="O347" s="2"/>
      <c r="P347" s="1"/>
    </row>
    <row r="348" spans="1:16" ht="13.5" customHeight="1">
      <c r="A348" s="1"/>
      <c r="B348" s="1"/>
      <c r="C348" s="1"/>
      <c r="O348" s="2"/>
      <c r="P348" s="1"/>
    </row>
    <row r="349" spans="1:16" ht="13.5" customHeight="1">
      <c r="A349" s="1"/>
      <c r="B349" s="1"/>
      <c r="C349" s="1"/>
      <c r="O349" s="2"/>
      <c r="P349" s="1"/>
    </row>
    <row r="350" spans="1:16" ht="13.5" customHeight="1">
      <c r="A350" s="1"/>
      <c r="B350" s="1"/>
      <c r="C350" s="1"/>
      <c r="O350" s="2"/>
      <c r="P350" s="1"/>
    </row>
    <row r="351" spans="1:16" ht="13.5" customHeight="1">
      <c r="A351" s="1"/>
      <c r="B351" s="1"/>
      <c r="C351" s="1"/>
      <c r="O351" s="2"/>
      <c r="P351" s="1"/>
    </row>
    <row r="352" spans="1:16" ht="13.5" customHeight="1">
      <c r="A352" s="1"/>
      <c r="B352" s="1"/>
      <c r="C352" s="1"/>
      <c r="O352" s="2"/>
      <c r="P352" s="1"/>
    </row>
    <row r="353" spans="1:16" ht="13.5" customHeight="1">
      <c r="A353" s="1"/>
      <c r="B353" s="1"/>
      <c r="C353" s="1"/>
      <c r="O353" s="2"/>
      <c r="P353" s="1"/>
    </row>
    <row r="354" spans="1:16" ht="13.5" customHeight="1">
      <c r="A354" s="1"/>
      <c r="B354" s="1"/>
      <c r="C354" s="1"/>
      <c r="O354" s="2"/>
      <c r="P354" s="1"/>
    </row>
    <row r="355" spans="1:16" ht="13.5" customHeight="1">
      <c r="A355" s="1"/>
      <c r="B355" s="1"/>
      <c r="C355" s="1"/>
      <c r="O355" s="2"/>
      <c r="P355" s="1"/>
    </row>
    <row r="356" spans="1:16" ht="13.5" customHeight="1">
      <c r="A356" s="1"/>
      <c r="B356" s="1"/>
      <c r="C356" s="1"/>
      <c r="O356" s="2"/>
      <c r="P356" s="1"/>
    </row>
    <row r="357" spans="1:16" ht="13.5" customHeight="1">
      <c r="A357" s="1"/>
      <c r="B357" s="1"/>
      <c r="C357" s="1"/>
      <c r="O357" s="2"/>
      <c r="P357" s="1"/>
    </row>
    <row r="358" spans="1:16" ht="13.5" customHeight="1">
      <c r="A358" s="1"/>
      <c r="B358" s="1"/>
      <c r="C358" s="1"/>
      <c r="O358" s="2"/>
      <c r="P358" s="1"/>
    </row>
    <row r="359" spans="1:16" ht="13.5" customHeight="1">
      <c r="A359" s="1"/>
      <c r="B359" s="1"/>
      <c r="C359" s="1"/>
      <c r="O359" s="2"/>
      <c r="P359" s="1"/>
    </row>
    <row r="360" spans="1:16" ht="13.5" customHeight="1">
      <c r="A360" s="1"/>
      <c r="B360" s="1"/>
      <c r="C360" s="1"/>
      <c r="O360" s="2"/>
      <c r="P360" s="1"/>
    </row>
    <row r="361" spans="1:16" ht="13.5" customHeight="1">
      <c r="A361" s="1"/>
      <c r="B361" s="1"/>
      <c r="C361" s="1"/>
      <c r="O361" s="2"/>
      <c r="P361" s="1"/>
    </row>
    <row r="362" spans="1:16" ht="13.5" customHeight="1">
      <c r="A362" s="1"/>
      <c r="B362" s="1"/>
      <c r="C362" s="1"/>
      <c r="O362" s="2"/>
      <c r="P362" s="1"/>
    </row>
    <row r="363" spans="1:16" ht="13.5" customHeight="1">
      <c r="A363" s="1"/>
      <c r="B363" s="1"/>
      <c r="C363" s="1"/>
      <c r="O363" s="2"/>
      <c r="P363" s="1"/>
    </row>
    <row r="364" spans="1:16" ht="13.5" customHeight="1">
      <c r="A364" s="1"/>
      <c r="B364" s="1"/>
      <c r="C364" s="1"/>
      <c r="O364" s="2"/>
      <c r="P364" s="1"/>
    </row>
    <row r="365" spans="1:16" ht="13.5" customHeight="1">
      <c r="A365" s="1"/>
      <c r="B365" s="1"/>
      <c r="C365" s="1"/>
      <c r="O365" s="2"/>
      <c r="P365" s="1"/>
    </row>
    <row r="366" spans="1:16" ht="13.5" customHeight="1">
      <c r="A366" s="1"/>
      <c r="B366" s="1"/>
      <c r="C366" s="1"/>
      <c r="O366" s="2"/>
      <c r="P366" s="1"/>
    </row>
    <row r="367" spans="1:16" ht="13.5" customHeight="1">
      <c r="A367" s="1"/>
      <c r="B367" s="1"/>
      <c r="C367" s="1"/>
      <c r="O367" s="2"/>
      <c r="P367" s="1"/>
    </row>
    <row r="368" spans="1:16" ht="13.5" customHeight="1">
      <c r="A368" s="1"/>
      <c r="B368" s="1"/>
      <c r="C368" s="1"/>
      <c r="O368" s="2"/>
      <c r="P368" s="1"/>
    </row>
    <row r="369" spans="1:16" ht="13.5" customHeight="1">
      <c r="A369" s="1"/>
      <c r="B369" s="1"/>
      <c r="C369" s="1"/>
      <c r="O369" s="2"/>
      <c r="P369" s="1"/>
    </row>
    <row r="370" spans="1:16" ht="13.5" customHeight="1">
      <c r="A370" s="1"/>
      <c r="B370" s="1"/>
      <c r="C370" s="1"/>
      <c r="O370" s="2"/>
      <c r="P370" s="1"/>
    </row>
    <row r="371" spans="1:16" ht="13.5" customHeight="1">
      <c r="A371" s="1"/>
      <c r="B371" s="1"/>
      <c r="C371" s="1"/>
      <c r="O371" s="2"/>
      <c r="P371" s="1"/>
    </row>
    <row r="372" spans="1:16" ht="13.5" customHeight="1">
      <c r="A372" s="1"/>
      <c r="B372" s="1"/>
      <c r="C372" s="1"/>
      <c r="O372" s="2"/>
      <c r="P372" s="1"/>
    </row>
    <row r="373" spans="1:16" ht="13.5" customHeight="1">
      <c r="A373" s="1"/>
      <c r="B373" s="1"/>
      <c r="C373" s="1"/>
      <c r="O373" s="2"/>
      <c r="P373" s="1"/>
    </row>
    <row r="374" spans="1:16" ht="13.5" customHeight="1">
      <c r="A374" s="1"/>
      <c r="B374" s="1"/>
      <c r="C374" s="1"/>
      <c r="O374" s="2"/>
      <c r="P374" s="1"/>
    </row>
    <row r="375" spans="1:16" ht="13.5" customHeight="1">
      <c r="A375" s="1"/>
      <c r="B375" s="1"/>
      <c r="C375" s="1"/>
      <c r="O375" s="2"/>
      <c r="P375" s="1"/>
    </row>
    <row r="376" spans="1:16" ht="13.5" customHeight="1">
      <c r="A376" s="1"/>
      <c r="B376" s="1"/>
      <c r="C376" s="1"/>
      <c r="O376" s="2"/>
      <c r="P376" s="1"/>
    </row>
    <row r="377" spans="1:16" ht="13.5" customHeight="1">
      <c r="A377" s="1"/>
      <c r="B377" s="1"/>
      <c r="C377" s="1"/>
      <c r="O377" s="2"/>
      <c r="P377" s="1"/>
    </row>
    <row r="378" spans="1:16" ht="13.5" customHeight="1">
      <c r="A378" s="1"/>
      <c r="B378" s="1"/>
      <c r="C378" s="1"/>
      <c r="O378" s="2"/>
      <c r="P378" s="1"/>
    </row>
    <row r="379" spans="1:16" ht="13.5" customHeight="1">
      <c r="A379" s="1"/>
      <c r="B379" s="1"/>
      <c r="C379" s="1"/>
      <c r="O379" s="2"/>
      <c r="P379" s="1"/>
    </row>
    <row r="380" spans="1:16" ht="13.5" customHeight="1">
      <c r="A380" s="1"/>
      <c r="B380" s="1"/>
      <c r="C380" s="1"/>
      <c r="O380" s="2"/>
      <c r="P380" s="1"/>
    </row>
    <row r="381" spans="1:16" ht="13.5" customHeight="1">
      <c r="A381" s="1"/>
      <c r="B381" s="1"/>
      <c r="C381" s="1"/>
      <c r="O381" s="2"/>
      <c r="P381" s="1"/>
    </row>
    <row r="382" spans="1:16" ht="13.5" customHeight="1">
      <c r="A382" s="1"/>
      <c r="B382" s="1"/>
      <c r="C382" s="1"/>
      <c r="O382" s="2"/>
      <c r="P382" s="1"/>
    </row>
    <row r="383" spans="1:16" ht="13.5" customHeight="1">
      <c r="A383" s="1"/>
      <c r="B383" s="1"/>
      <c r="C383" s="1"/>
      <c r="O383" s="2"/>
      <c r="P383" s="1"/>
    </row>
    <row r="384" spans="1:16" ht="13.5" customHeight="1">
      <c r="A384" s="1"/>
      <c r="B384" s="1"/>
      <c r="C384" s="1"/>
      <c r="O384" s="2"/>
      <c r="P384" s="1"/>
    </row>
    <row r="385" spans="1:16" ht="13.5" customHeight="1">
      <c r="A385" s="1"/>
      <c r="B385" s="1"/>
      <c r="C385" s="1"/>
      <c r="O385" s="2"/>
      <c r="P385" s="1"/>
    </row>
    <row r="386" spans="1:16" ht="13.5" customHeight="1">
      <c r="A386" s="1"/>
      <c r="B386" s="1"/>
      <c r="C386" s="1"/>
      <c r="O386" s="2"/>
      <c r="P386" s="1"/>
    </row>
    <row r="387" spans="1:16" ht="13.5" customHeight="1">
      <c r="A387" s="1"/>
      <c r="B387" s="1"/>
      <c r="C387" s="1"/>
      <c r="O387" s="2"/>
      <c r="P387" s="1"/>
    </row>
    <row r="388" spans="1:16" ht="13.5" customHeight="1">
      <c r="A388" s="1"/>
      <c r="B388" s="1"/>
      <c r="C388" s="1"/>
      <c r="O388" s="2"/>
      <c r="P388" s="1"/>
    </row>
    <row r="389" spans="1:16" ht="13.5" customHeight="1">
      <c r="A389" s="1"/>
      <c r="B389" s="1"/>
      <c r="C389" s="1"/>
      <c r="O389" s="2"/>
      <c r="P389" s="1"/>
    </row>
    <row r="390" spans="1:16" ht="13.5" customHeight="1">
      <c r="A390" s="1"/>
      <c r="B390" s="1"/>
      <c r="C390" s="1"/>
      <c r="O390" s="2"/>
      <c r="P390" s="1"/>
    </row>
    <row r="391" spans="1:16" ht="13.5" customHeight="1">
      <c r="A391" s="1"/>
      <c r="B391" s="1"/>
      <c r="C391" s="1"/>
      <c r="O391" s="2"/>
      <c r="P391" s="1"/>
    </row>
    <row r="392" spans="1:16" ht="13.5" customHeight="1">
      <c r="A392" s="1"/>
      <c r="B392" s="1"/>
      <c r="C392" s="1"/>
      <c r="O392" s="2"/>
      <c r="P392" s="1"/>
    </row>
    <row r="393" spans="1:16" ht="13.5" customHeight="1">
      <c r="A393" s="1"/>
      <c r="B393" s="1"/>
      <c r="C393" s="1"/>
      <c r="O393" s="2"/>
      <c r="P393" s="1"/>
    </row>
    <row r="394" spans="1:16" ht="13.5" customHeight="1">
      <c r="A394" s="1"/>
      <c r="B394" s="1"/>
      <c r="C394" s="1"/>
      <c r="O394" s="2"/>
      <c r="P394" s="1"/>
    </row>
    <row r="395" spans="1:16" ht="13.5" customHeight="1">
      <c r="A395" s="1"/>
      <c r="B395" s="1"/>
      <c r="C395" s="1"/>
      <c r="O395" s="2"/>
      <c r="P395" s="1"/>
    </row>
    <row r="396" spans="1:16" ht="13.5" customHeight="1">
      <c r="A396" s="1"/>
      <c r="B396" s="1"/>
      <c r="C396" s="1"/>
      <c r="O396" s="2"/>
      <c r="P396" s="1"/>
    </row>
    <row r="397" spans="1:16" ht="13.5" customHeight="1">
      <c r="A397" s="1"/>
      <c r="B397" s="1"/>
      <c r="C397" s="1"/>
      <c r="O397" s="2"/>
      <c r="P397" s="1"/>
    </row>
    <row r="398" spans="1:16" ht="13.5" customHeight="1">
      <c r="A398" s="1"/>
      <c r="B398" s="1"/>
      <c r="C398" s="1"/>
      <c r="O398" s="2"/>
      <c r="P398" s="1"/>
    </row>
    <row r="399" spans="1:16" ht="13.5" customHeight="1">
      <c r="A399" s="1"/>
      <c r="B399" s="1"/>
      <c r="C399" s="1"/>
      <c r="O399" s="2"/>
      <c r="P399" s="1"/>
    </row>
    <row r="400" spans="1:16" ht="13.5" customHeight="1">
      <c r="A400" s="1"/>
      <c r="B400" s="1"/>
      <c r="C400" s="1"/>
      <c r="O400" s="2"/>
      <c r="P400" s="1"/>
    </row>
    <row r="401" spans="1:16" ht="13.5" customHeight="1">
      <c r="A401" s="1"/>
      <c r="B401" s="1"/>
      <c r="C401" s="1"/>
      <c r="O401" s="2"/>
      <c r="P401" s="1"/>
    </row>
    <row r="402" spans="1:16" ht="13.5" customHeight="1">
      <c r="A402" s="1"/>
      <c r="B402" s="1"/>
      <c r="C402" s="1"/>
      <c r="O402" s="2"/>
      <c r="P402" s="1"/>
    </row>
    <row r="403" spans="1:16" ht="13.5" customHeight="1">
      <c r="A403" s="1"/>
      <c r="B403" s="1"/>
      <c r="C403" s="1"/>
      <c r="O403" s="2"/>
      <c r="P403" s="1"/>
    </row>
    <row r="404" spans="1:16" ht="13.5" customHeight="1">
      <c r="A404" s="1"/>
      <c r="B404" s="1"/>
      <c r="C404" s="1"/>
      <c r="O404" s="2"/>
      <c r="P404" s="1"/>
    </row>
    <row r="405" spans="1:16" ht="13.5" customHeight="1">
      <c r="A405" s="1"/>
      <c r="B405" s="1"/>
      <c r="C405" s="1"/>
      <c r="O405" s="2"/>
      <c r="P405" s="1"/>
    </row>
    <row r="406" spans="1:16" ht="13.5" customHeight="1">
      <c r="A406" s="1"/>
      <c r="B406" s="1"/>
      <c r="C406" s="1"/>
      <c r="O406" s="2"/>
      <c r="P406" s="1"/>
    </row>
    <row r="407" spans="1:16" ht="13.5" customHeight="1">
      <c r="A407" s="1"/>
      <c r="B407" s="1"/>
      <c r="C407" s="1"/>
      <c r="O407" s="2"/>
      <c r="P407" s="1"/>
    </row>
    <row r="408" spans="1:16" ht="13.5" customHeight="1">
      <c r="A408" s="1"/>
      <c r="B408" s="1"/>
      <c r="C408" s="1"/>
      <c r="O408" s="2"/>
      <c r="P408" s="1"/>
    </row>
    <row r="409" spans="1:16" ht="13.5" customHeight="1">
      <c r="A409" s="1"/>
      <c r="B409" s="1"/>
      <c r="C409" s="1"/>
      <c r="O409" s="2"/>
      <c r="P409" s="1"/>
    </row>
    <row r="410" spans="1:16" ht="13.5" customHeight="1">
      <c r="A410" s="1"/>
      <c r="B410" s="1"/>
      <c r="C410" s="1"/>
      <c r="O410" s="2"/>
      <c r="P410" s="1"/>
    </row>
    <row r="411" spans="1:16" ht="13.5" customHeight="1">
      <c r="A411" s="1"/>
      <c r="B411" s="1"/>
      <c r="C411" s="1"/>
      <c r="O411" s="2"/>
      <c r="P411" s="1"/>
    </row>
    <row r="412" spans="1:16" ht="13.5" customHeight="1">
      <c r="A412" s="1"/>
      <c r="B412" s="1"/>
      <c r="C412" s="1"/>
      <c r="O412" s="2"/>
      <c r="P412" s="1"/>
    </row>
    <row r="413" spans="1:16" ht="13.5" customHeight="1">
      <c r="A413" s="1"/>
      <c r="B413" s="1"/>
      <c r="C413" s="1"/>
      <c r="O413" s="2"/>
      <c r="P413" s="1"/>
    </row>
    <row r="414" spans="1:16" ht="13.5" customHeight="1">
      <c r="A414" s="1"/>
      <c r="B414" s="1"/>
      <c r="C414" s="1"/>
      <c r="O414" s="2"/>
      <c r="P414" s="1"/>
    </row>
    <row r="415" spans="1:16" ht="13.5" customHeight="1">
      <c r="A415" s="1"/>
      <c r="B415" s="1"/>
      <c r="C415" s="1"/>
      <c r="O415" s="2"/>
      <c r="P415" s="1"/>
    </row>
    <row r="416" spans="1:16" ht="13.5" customHeight="1">
      <c r="A416" s="1"/>
      <c r="B416" s="1"/>
      <c r="C416" s="1"/>
      <c r="O416" s="2"/>
      <c r="P416" s="1"/>
    </row>
    <row r="417" spans="1:16" ht="13.5" customHeight="1">
      <c r="A417" s="1"/>
      <c r="B417" s="1"/>
      <c r="C417" s="1"/>
      <c r="O417" s="2"/>
      <c r="P417" s="1"/>
    </row>
    <row r="418" spans="1:16" ht="13.5" customHeight="1">
      <c r="A418" s="1"/>
      <c r="B418" s="1"/>
      <c r="C418" s="1"/>
      <c r="O418" s="2"/>
      <c r="P418" s="1"/>
    </row>
    <row r="419" spans="1:16" ht="13.5" customHeight="1">
      <c r="A419" s="1"/>
      <c r="B419" s="1"/>
      <c r="C419" s="1"/>
      <c r="O419" s="2"/>
      <c r="P419" s="1"/>
    </row>
    <row r="420" spans="1:16" ht="13.5" customHeight="1">
      <c r="A420" s="1"/>
      <c r="B420" s="1"/>
      <c r="C420" s="1"/>
      <c r="O420" s="2"/>
      <c r="P420" s="1"/>
    </row>
    <row r="421" spans="1:16" ht="13.5" customHeight="1">
      <c r="A421" s="1"/>
      <c r="B421" s="1"/>
      <c r="C421" s="1"/>
      <c r="O421" s="2"/>
      <c r="P421" s="1"/>
    </row>
    <row r="422" spans="1:16" ht="13.5" customHeight="1">
      <c r="A422" s="1"/>
      <c r="B422" s="1"/>
      <c r="C422" s="1"/>
      <c r="O422" s="2"/>
      <c r="P422" s="1"/>
    </row>
    <row r="423" spans="1:16" ht="13.5" customHeight="1">
      <c r="A423" s="1"/>
      <c r="B423" s="1"/>
      <c r="C423" s="1"/>
      <c r="O423" s="2"/>
      <c r="P423" s="1"/>
    </row>
    <row r="424" spans="1:16" ht="13.5" customHeight="1">
      <c r="A424" s="1"/>
      <c r="B424" s="1"/>
      <c r="C424" s="1"/>
      <c r="O424" s="2"/>
      <c r="P424" s="1"/>
    </row>
    <row r="425" spans="1:16" ht="13.5" customHeight="1">
      <c r="A425" s="1"/>
      <c r="B425" s="1"/>
      <c r="C425" s="1"/>
      <c r="O425" s="2"/>
      <c r="P425" s="1"/>
    </row>
    <row r="426" spans="1:16" ht="13.5" customHeight="1">
      <c r="A426" s="1"/>
      <c r="B426" s="1"/>
      <c r="C426" s="1"/>
      <c r="O426" s="2"/>
      <c r="P426" s="1"/>
    </row>
    <row r="427" spans="1:16" ht="13.5" customHeight="1">
      <c r="A427" s="1"/>
      <c r="B427" s="1"/>
      <c r="C427" s="1"/>
      <c r="O427" s="2"/>
      <c r="P427" s="1"/>
    </row>
    <row r="428" spans="1:16" ht="13.5" customHeight="1">
      <c r="A428" s="1"/>
      <c r="B428" s="1"/>
      <c r="C428" s="1"/>
      <c r="O428" s="2"/>
      <c r="P428" s="1"/>
    </row>
    <row r="429" spans="1:16" ht="13.5" customHeight="1">
      <c r="A429" s="1"/>
      <c r="B429" s="1"/>
      <c r="C429" s="1"/>
      <c r="O429" s="2"/>
      <c r="P429" s="1"/>
    </row>
    <row r="430" spans="1:16" ht="13.5" customHeight="1">
      <c r="A430" s="1"/>
      <c r="B430" s="1"/>
      <c r="C430" s="1"/>
      <c r="O430" s="2"/>
      <c r="P430" s="1"/>
    </row>
    <row r="431" spans="1:16" ht="13.5" customHeight="1">
      <c r="A431" s="1"/>
      <c r="B431" s="1"/>
      <c r="C431" s="1"/>
      <c r="O431" s="2"/>
      <c r="P431" s="1"/>
    </row>
    <row r="432" spans="1:16" ht="13.5" customHeight="1">
      <c r="A432" s="1"/>
      <c r="B432" s="1"/>
      <c r="C432" s="1"/>
      <c r="O432" s="2"/>
      <c r="P432" s="1"/>
    </row>
    <row r="433" spans="1:16" ht="13.5" customHeight="1">
      <c r="A433" s="1"/>
      <c r="B433" s="1"/>
      <c r="C433" s="1"/>
      <c r="O433" s="2"/>
      <c r="P433" s="1"/>
    </row>
    <row r="434" spans="1:16" ht="13.5" customHeight="1">
      <c r="A434" s="1"/>
      <c r="B434" s="1"/>
      <c r="C434" s="1"/>
      <c r="O434" s="2"/>
      <c r="P434" s="1"/>
    </row>
    <row r="435" spans="1:16" ht="13.5" customHeight="1">
      <c r="A435" s="1"/>
      <c r="B435" s="1"/>
      <c r="C435" s="1"/>
      <c r="O435" s="2"/>
      <c r="P435" s="1"/>
    </row>
    <row r="436" spans="1:16" ht="13.5" customHeight="1">
      <c r="A436" s="1"/>
      <c r="B436" s="1"/>
      <c r="C436" s="1"/>
      <c r="O436" s="2"/>
      <c r="P436" s="1"/>
    </row>
    <row r="437" spans="1:16" ht="13.5" customHeight="1">
      <c r="A437" s="1"/>
      <c r="B437" s="1"/>
      <c r="C437" s="1"/>
      <c r="O437" s="2"/>
      <c r="P437" s="1"/>
    </row>
    <row r="438" spans="1:16" ht="13.5" customHeight="1">
      <c r="A438" s="1"/>
      <c r="B438" s="1"/>
      <c r="C438" s="1"/>
      <c r="O438" s="2"/>
      <c r="P438" s="1"/>
    </row>
    <row r="439" spans="1:16" ht="13.5" customHeight="1">
      <c r="A439" s="1"/>
      <c r="B439" s="1"/>
      <c r="C439" s="1"/>
      <c r="O439" s="2"/>
      <c r="P439" s="1"/>
    </row>
    <row r="440" spans="1:16" ht="13.5" customHeight="1">
      <c r="A440" s="1"/>
      <c r="B440" s="1"/>
      <c r="C440" s="1"/>
      <c r="O440" s="2"/>
      <c r="P440" s="1"/>
    </row>
    <row r="441" spans="1:16" ht="13.5" customHeight="1">
      <c r="A441" s="1"/>
      <c r="B441" s="1"/>
      <c r="C441" s="1"/>
      <c r="O441" s="2"/>
      <c r="P441" s="1"/>
    </row>
    <row r="442" spans="1:16" ht="13.5" customHeight="1">
      <c r="A442" s="1"/>
      <c r="B442" s="1"/>
      <c r="C442" s="1"/>
      <c r="O442" s="2"/>
      <c r="P442" s="1"/>
    </row>
    <row r="443" spans="1:16" ht="13.5" customHeight="1">
      <c r="A443" s="1"/>
      <c r="B443" s="1"/>
      <c r="C443" s="1"/>
      <c r="O443" s="2"/>
      <c r="P443" s="1"/>
    </row>
    <row r="444" spans="1:16" ht="13.5" customHeight="1">
      <c r="A444" s="1"/>
      <c r="B444" s="1"/>
      <c r="C444" s="1"/>
      <c r="O444" s="2"/>
      <c r="P444" s="1"/>
    </row>
    <row r="445" spans="1:16" ht="13.5" customHeight="1">
      <c r="A445" s="1"/>
      <c r="B445" s="1"/>
      <c r="C445" s="1"/>
      <c r="O445" s="2"/>
      <c r="P445" s="1"/>
    </row>
    <row r="446" spans="1:16" ht="13.5" customHeight="1">
      <c r="A446" s="1"/>
      <c r="B446" s="1"/>
      <c r="C446" s="1"/>
      <c r="O446" s="2"/>
      <c r="P446" s="1"/>
    </row>
    <row r="447" spans="1:16" ht="13.5" customHeight="1">
      <c r="A447" s="1"/>
      <c r="B447" s="1"/>
      <c r="C447" s="1"/>
      <c r="O447" s="2"/>
      <c r="P447" s="1"/>
    </row>
    <row r="448" spans="1:16" ht="13.5" customHeight="1">
      <c r="A448" s="1"/>
      <c r="B448" s="1"/>
      <c r="C448" s="1"/>
      <c r="O448" s="2"/>
      <c r="P448" s="1"/>
    </row>
    <row r="449" spans="1:16" ht="13.5" customHeight="1">
      <c r="A449" s="1"/>
      <c r="B449" s="1"/>
      <c r="C449" s="1"/>
      <c r="O449" s="2"/>
      <c r="P449" s="1"/>
    </row>
    <row r="450" spans="1:16" ht="13.5" customHeight="1">
      <c r="A450" s="1"/>
      <c r="B450" s="1"/>
      <c r="C450" s="1"/>
      <c r="O450" s="2"/>
      <c r="P450" s="1"/>
    </row>
    <row r="451" spans="1:16" ht="13.5" customHeight="1">
      <c r="A451" s="1"/>
      <c r="B451" s="1"/>
      <c r="C451" s="1"/>
      <c r="O451" s="2"/>
      <c r="P451" s="1"/>
    </row>
    <row r="452" spans="1:16" ht="13.5" customHeight="1">
      <c r="A452" s="1"/>
      <c r="B452" s="1"/>
      <c r="C452" s="1"/>
      <c r="O452" s="2"/>
      <c r="P452" s="1"/>
    </row>
    <row r="453" spans="1:16" ht="13.5" customHeight="1">
      <c r="A453" s="1"/>
      <c r="B453" s="1"/>
      <c r="C453" s="1"/>
      <c r="O453" s="2"/>
      <c r="P453" s="1"/>
    </row>
    <row r="454" spans="1:16" ht="13.5" customHeight="1">
      <c r="A454" s="1"/>
      <c r="B454" s="1"/>
      <c r="C454" s="1"/>
      <c r="O454" s="2"/>
      <c r="P454" s="1"/>
    </row>
    <row r="455" spans="1:16" ht="13.5" customHeight="1">
      <c r="A455" s="1"/>
      <c r="B455" s="1"/>
      <c r="C455" s="1"/>
      <c r="O455" s="2"/>
      <c r="P455" s="1"/>
    </row>
    <row r="456" spans="1:16" ht="13.5" customHeight="1">
      <c r="A456" s="1"/>
      <c r="B456" s="1"/>
      <c r="C456" s="1"/>
      <c r="O456" s="2"/>
      <c r="P456" s="1"/>
    </row>
    <row r="457" spans="1:16" ht="13.5" customHeight="1">
      <c r="A457" s="1"/>
      <c r="B457" s="1"/>
      <c r="C457" s="1"/>
      <c r="O457" s="2"/>
      <c r="P457" s="1"/>
    </row>
    <row r="458" spans="1:16" ht="13.5" customHeight="1">
      <c r="A458" s="1"/>
      <c r="B458" s="1"/>
      <c r="C458" s="1"/>
      <c r="O458" s="2"/>
      <c r="P458" s="1"/>
    </row>
    <row r="459" spans="1:16" ht="13.5" customHeight="1">
      <c r="A459" s="1"/>
      <c r="B459" s="1"/>
      <c r="C459" s="1"/>
      <c r="O459" s="2"/>
      <c r="P459" s="1"/>
    </row>
    <row r="460" spans="1:16" ht="13.5" customHeight="1">
      <c r="A460" s="1"/>
      <c r="B460" s="1"/>
      <c r="C460" s="1"/>
      <c r="O460" s="2"/>
      <c r="P460" s="1"/>
    </row>
    <row r="461" spans="1:16" ht="13.5" customHeight="1">
      <c r="A461" s="1"/>
      <c r="B461" s="1"/>
      <c r="C461" s="1"/>
      <c r="O461" s="2"/>
      <c r="P461" s="1"/>
    </row>
    <row r="462" spans="1:16" ht="13.5" customHeight="1">
      <c r="A462" s="1"/>
      <c r="B462" s="1"/>
      <c r="C462" s="1"/>
      <c r="O462" s="2"/>
      <c r="P462" s="1"/>
    </row>
    <row r="463" spans="1:16" ht="13.5" customHeight="1">
      <c r="A463" s="1"/>
      <c r="B463" s="1"/>
      <c r="C463" s="1"/>
      <c r="O463" s="2"/>
      <c r="P463" s="1"/>
    </row>
    <row r="464" spans="1:16" ht="13.5" customHeight="1">
      <c r="A464" s="1"/>
      <c r="B464" s="1"/>
      <c r="C464" s="1"/>
      <c r="O464" s="2"/>
      <c r="P464" s="1"/>
    </row>
    <row r="465" spans="1:16" ht="13.5" customHeight="1">
      <c r="A465" s="1"/>
      <c r="B465" s="1"/>
      <c r="C465" s="1"/>
      <c r="O465" s="2"/>
      <c r="P465" s="1"/>
    </row>
    <row r="466" spans="1:16" ht="13.5" customHeight="1">
      <c r="A466" s="1"/>
      <c r="B466" s="1"/>
      <c r="C466" s="1"/>
      <c r="O466" s="2"/>
      <c r="P466" s="1"/>
    </row>
    <row r="467" spans="1:16" ht="13.5" customHeight="1">
      <c r="A467" s="1"/>
      <c r="B467" s="1"/>
      <c r="C467" s="1"/>
      <c r="O467" s="2"/>
      <c r="P467" s="1"/>
    </row>
    <row r="468" spans="1:16" ht="13.5" customHeight="1">
      <c r="A468" s="1"/>
      <c r="B468" s="1"/>
      <c r="C468" s="1"/>
      <c r="O468" s="2"/>
      <c r="P468" s="1"/>
    </row>
    <row r="469" spans="1:16" ht="13.5" customHeight="1">
      <c r="A469" s="1"/>
      <c r="B469" s="1"/>
      <c r="C469" s="1"/>
      <c r="O469" s="2"/>
      <c r="P469" s="1"/>
    </row>
    <row r="470" spans="1:16" ht="13.5" customHeight="1">
      <c r="A470" s="1"/>
      <c r="B470" s="1"/>
      <c r="C470" s="1"/>
      <c r="O470" s="2"/>
      <c r="P470" s="1"/>
    </row>
    <row r="471" spans="1:16" ht="13.5" customHeight="1">
      <c r="A471" s="1"/>
      <c r="B471" s="1"/>
      <c r="C471" s="1"/>
      <c r="O471" s="2"/>
      <c r="P471" s="1"/>
    </row>
    <row r="472" spans="1:16" ht="13.5" customHeight="1">
      <c r="A472" s="1"/>
      <c r="B472" s="1"/>
      <c r="C472" s="1"/>
      <c r="O472" s="2"/>
      <c r="P472" s="1"/>
    </row>
    <row r="473" spans="1:16" ht="13.5" customHeight="1">
      <c r="A473" s="1"/>
      <c r="B473" s="1"/>
      <c r="C473" s="1"/>
      <c r="O473" s="2"/>
      <c r="P473" s="1"/>
    </row>
    <row r="474" spans="1:16" ht="13.5" customHeight="1">
      <c r="A474" s="1"/>
      <c r="B474" s="1"/>
      <c r="C474" s="1"/>
      <c r="O474" s="2"/>
      <c r="P474" s="1"/>
    </row>
    <row r="475" spans="1:16" ht="13.5" customHeight="1">
      <c r="A475" s="1"/>
      <c r="B475" s="1"/>
      <c r="C475" s="1"/>
      <c r="O475" s="2"/>
      <c r="P475" s="1"/>
    </row>
    <row r="476" spans="1:16" ht="13.5" customHeight="1">
      <c r="A476" s="1"/>
      <c r="B476" s="1"/>
      <c r="C476" s="1"/>
      <c r="O476" s="2"/>
      <c r="P476" s="1"/>
    </row>
    <row r="477" spans="1:16" ht="13.5" customHeight="1">
      <c r="A477" s="1"/>
      <c r="B477" s="1"/>
      <c r="C477" s="1"/>
      <c r="O477" s="2"/>
      <c r="P477" s="1"/>
    </row>
    <row r="478" spans="1:16" ht="13.5" customHeight="1">
      <c r="A478" s="1"/>
      <c r="B478" s="1"/>
      <c r="C478" s="1"/>
      <c r="O478" s="2"/>
      <c r="P478" s="1"/>
    </row>
    <row r="479" spans="1:16" ht="13.5" customHeight="1">
      <c r="A479" s="1"/>
      <c r="B479" s="1"/>
      <c r="C479" s="1"/>
      <c r="O479" s="2"/>
      <c r="P479" s="1"/>
    </row>
    <row r="480" spans="1:16" ht="13.5" customHeight="1">
      <c r="A480" s="1"/>
      <c r="B480" s="1"/>
      <c r="C480" s="1"/>
      <c r="O480" s="2"/>
      <c r="P480" s="1"/>
    </row>
    <row r="481" spans="1:16" ht="13.5" customHeight="1">
      <c r="A481" s="1"/>
      <c r="B481" s="1"/>
      <c r="C481" s="1"/>
      <c r="O481" s="2"/>
      <c r="P481" s="1"/>
    </row>
    <row r="482" spans="1:16" ht="13.5" customHeight="1">
      <c r="A482" s="1"/>
      <c r="B482" s="1"/>
      <c r="C482" s="1"/>
      <c r="O482" s="2"/>
      <c r="P482" s="1"/>
    </row>
    <row r="483" spans="1:16" ht="13.5" customHeight="1">
      <c r="A483" s="1"/>
      <c r="B483" s="1"/>
      <c r="C483" s="1"/>
      <c r="O483" s="2"/>
      <c r="P483" s="1"/>
    </row>
    <row r="484" spans="1:16" ht="13.5" customHeight="1">
      <c r="A484" s="1"/>
      <c r="B484" s="1"/>
      <c r="C484" s="1"/>
      <c r="O484" s="2"/>
      <c r="P484" s="1"/>
    </row>
    <row r="485" spans="1:16" ht="13.5" customHeight="1">
      <c r="A485" s="1"/>
      <c r="B485" s="1"/>
      <c r="C485" s="1"/>
      <c r="O485" s="2"/>
      <c r="P485" s="1"/>
    </row>
    <row r="486" spans="1:16" ht="13.5" customHeight="1">
      <c r="A486" s="1"/>
      <c r="B486" s="1"/>
      <c r="C486" s="1"/>
      <c r="O486" s="2"/>
      <c r="P486" s="1"/>
    </row>
    <row r="487" spans="1:16" ht="13.5" customHeight="1">
      <c r="A487" s="1"/>
      <c r="B487" s="1"/>
      <c r="C487" s="1"/>
      <c r="O487" s="2"/>
      <c r="P487" s="1"/>
    </row>
    <row r="488" spans="1:16" ht="13.5" customHeight="1">
      <c r="A488" s="1"/>
      <c r="B488" s="1"/>
      <c r="C488" s="1"/>
      <c r="O488" s="2"/>
      <c r="P488" s="1"/>
    </row>
    <row r="489" spans="1:16" ht="13.5" customHeight="1">
      <c r="A489" s="1"/>
      <c r="B489" s="1"/>
      <c r="C489" s="1"/>
      <c r="O489" s="2"/>
      <c r="P489" s="1"/>
    </row>
    <row r="490" spans="1:16" ht="13.5" customHeight="1">
      <c r="A490" s="1"/>
      <c r="B490" s="1"/>
      <c r="C490" s="1"/>
      <c r="O490" s="2"/>
      <c r="P490" s="1"/>
    </row>
    <row r="491" spans="1:16" ht="13.5" customHeight="1">
      <c r="A491" s="1"/>
      <c r="B491" s="1"/>
      <c r="C491" s="1"/>
      <c r="O491" s="2"/>
      <c r="P491" s="1"/>
    </row>
    <row r="492" spans="1:16" ht="13.5" customHeight="1">
      <c r="A492" s="1"/>
      <c r="B492" s="1"/>
      <c r="C492" s="1"/>
      <c r="O492" s="2"/>
      <c r="P492" s="1"/>
    </row>
    <row r="493" spans="1:16" ht="13.5" customHeight="1">
      <c r="A493" s="1"/>
      <c r="B493" s="1"/>
      <c r="C493" s="1"/>
      <c r="O493" s="2"/>
      <c r="P493" s="1"/>
    </row>
    <row r="494" spans="1:16" ht="13.5" customHeight="1">
      <c r="A494" s="1"/>
      <c r="B494" s="1"/>
      <c r="C494" s="1"/>
      <c r="O494" s="2"/>
      <c r="P494" s="1"/>
    </row>
    <row r="495" spans="1:16" ht="13.5" customHeight="1">
      <c r="A495" s="1"/>
      <c r="B495" s="1"/>
      <c r="C495" s="1"/>
      <c r="O495" s="2"/>
      <c r="P495" s="1"/>
    </row>
    <row r="496" spans="1:16" ht="13.5" customHeight="1">
      <c r="A496" s="1"/>
      <c r="B496" s="1"/>
      <c r="C496" s="1"/>
      <c r="O496" s="2"/>
      <c r="P496" s="1"/>
    </row>
    <row r="497" spans="1:16" ht="13.5" customHeight="1">
      <c r="A497" s="1"/>
      <c r="B497" s="1"/>
      <c r="C497" s="1"/>
      <c r="O497" s="2"/>
      <c r="P497" s="1"/>
    </row>
    <row r="498" spans="1:16" ht="13.5" customHeight="1">
      <c r="A498" s="1"/>
      <c r="B498" s="1"/>
      <c r="C498" s="1"/>
      <c r="O498" s="2"/>
      <c r="P498" s="1"/>
    </row>
    <row r="499" spans="1:16" ht="13.5" customHeight="1">
      <c r="A499" s="1"/>
      <c r="B499" s="1"/>
      <c r="C499" s="1"/>
      <c r="O499" s="2"/>
      <c r="P499" s="1"/>
    </row>
    <row r="500" spans="1:16" ht="13.5" customHeight="1">
      <c r="A500" s="1"/>
      <c r="B500" s="1"/>
      <c r="C500" s="1"/>
      <c r="O500" s="2"/>
      <c r="P500" s="1"/>
    </row>
    <row r="501" spans="1:16" ht="13.5" customHeight="1">
      <c r="A501" s="1"/>
      <c r="B501" s="1"/>
      <c r="C501" s="1"/>
      <c r="O501" s="2"/>
      <c r="P501" s="1"/>
    </row>
    <row r="502" spans="1:16" ht="13.5" customHeight="1">
      <c r="A502" s="1"/>
      <c r="B502" s="1"/>
      <c r="C502" s="1"/>
      <c r="O502" s="2"/>
      <c r="P502" s="1"/>
    </row>
    <row r="503" spans="1:16" ht="13.5" customHeight="1">
      <c r="A503" s="1"/>
      <c r="B503" s="1"/>
      <c r="C503" s="1"/>
      <c r="O503" s="2"/>
      <c r="P503" s="1"/>
    </row>
    <row r="504" spans="1:16" ht="13.5" customHeight="1">
      <c r="A504" s="1"/>
      <c r="B504" s="1"/>
      <c r="C504" s="1"/>
      <c r="O504" s="2"/>
      <c r="P504" s="1"/>
    </row>
    <row r="505" spans="1:16" ht="13.5" customHeight="1">
      <c r="A505" s="1"/>
      <c r="B505" s="1"/>
      <c r="C505" s="1"/>
      <c r="O505" s="2"/>
      <c r="P505" s="1"/>
    </row>
    <row r="506" spans="1:16" ht="13.5" customHeight="1">
      <c r="A506" s="1"/>
      <c r="B506" s="1"/>
      <c r="C506" s="1"/>
      <c r="O506" s="2"/>
      <c r="P506" s="1"/>
    </row>
    <row r="507" spans="1:16" ht="13.5" customHeight="1">
      <c r="A507" s="1"/>
      <c r="B507" s="1"/>
      <c r="C507" s="1"/>
      <c r="O507" s="2"/>
      <c r="P507" s="1"/>
    </row>
    <row r="508" spans="1:16" ht="13.5" customHeight="1">
      <c r="A508" s="1"/>
      <c r="B508" s="1"/>
      <c r="C508" s="1"/>
      <c r="O508" s="2"/>
      <c r="P508" s="1"/>
    </row>
    <row r="509" spans="1:16" ht="13.5" customHeight="1">
      <c r="A509" s="1"/>
      <c r="B509" s="1"/>
      <c r="C509" s="1"/>
      <c r="O509" s="2"/>
      <c r="P509" s="1"/>
    </row>
    <row r="510" spans="1:16" ht="13.5" customHeight="1">
      <c r="A510" s="1"/>
      <c r="B510" s="1"/>
      <c r="C510" s="1"/>
      <c r="O510" s="2"/>
      <c r="P510" s="1"/>
    </row>
    <row r="511" spans="1:16" ht="13.5" customHeight="1">
      <c r="A511" s="1"/>
      <c r="B511" s="1"/>
      <c r="C511" s="1"/>
      <c r="O511" s="2"/>
      <c r="P511" s="1"/>
    </row>
    <row r="512" spans="1:16" ht="13.5" customHeight="1">
      <c r="A512" s="1"/>
      <c r="B512" s="1"/>
      <c r="C512" s="1"/>
      <c r="O512" s="2"/>
      <c r="P512" s="1"/>
    </row>
    <row r="513" spans="1:16" ht="13.5" customHeight="1">
      <c r="A513" s="1"/>
      <c r="B513" s="1"/>
      <c r="C513" s="1"/>
      <c r="O513" s="2"/>
      <c r="P513" s="1"/>
    </row>
    <row r="514" spans="1:16" ht="13.5" customHeight="1">
      <c r="A514" s="1"/>
      <c r="B514" s="1"/>
      <c r="C514" s="1"/>
      <c r="O514" s="2"/>
      <c r="P514" s="1"/>
    </row>
    <row r="515" spans="1:16" ht="13.5" customHeight="1">
      <c r="A515" s="1"/>
      <c r="B515" s="1"/>
      <c r="C515" s="1"/>
      <c r="O515" s="2"/>
      <c r="P515" s="1"/>
    </row>
    <row r="516" spans="1:16" ht="13.5" customHeight="1">
      <c r="A516" s="1"/>
      <c r="B516" s="1"/>
      <c r="C516" s="1"/>
      <c r="O516" s="2"/>
      <c r="P516" s="1"/>
    </row>
    <row r="517" spans="1:16" ht="13.5" customHeight="1">
      <c r="A517" s="1"/>
      <c r="B517" s="1"/>
      <c r="C517" s="1"/>
      <c r="O517" s="2"/>
      <c r="P517" s="1"/>
    </row>
    <row r="518" spans="1:16" ht="13.5" customHeight="1">
      <c r="A518" s="1"/>
      <c r="B518" s="1"/>
      <c r="C518" s="1"/>
      <c r="O518" s="2"/>
      <c r="P518" s="1"/>
    </row>
    <row r="519" spans="1:16" ht="13.5" customHeight="1">
      <c r="A519" s="1"/>
      <c r="B519" s="1"/>
      <c r="C519" s="1"/>
      <c r="O519" s="2"/>
      <c r="P519" s="1"/>
    </row>
    <row r="520" spans="1:16" ht="13.5" customHeight="1">
      <c r="A520" s="1"/>
      <c r="B520" s="1"/>
      <c r="C520" s="1"/>
      <c r="O520" s="2"/>
      <c r="P520" s="1"/>
    </row>
    <row r="521" spans="1:16" ht="13.5" customHeight="1">
      <c r="A521" s="1"/>
      <c r="B521" s="1"/>
      <c r="C521" s="1"/>
      <c r="O521" s="2"/>
      <c r="P521" s="1"/>
    </row>
    <row r="522" spans="1:16" ht="13.5" customHeight="1">
      <c r="A522" s="1"/>
      <c r="B522" s="1"/>
      <c r="C522" s="1"/>
      <c r="O522" s="2"/>
      <c r="P522" s="1"/>
    </row>
    <row r="523" spans="1:16" ht="13.5" customHeight="1">
      <c r="A523" s="1"/>
      <c r="B523" s="1"/>
      <c r="C523" s="1"/>
      <c r="O523" s="2"/>
      <c r="P523" s="1"/>
    </row>
    <row r="524" spans="1:16" ht="13.5" customHeight="1">
      <c r="A524" s="1"/>
      <c r="B524" s="1"/>
      <c r="C524" s="1"/>
      <c r="O524" s="2"/>
      <c r="P524" s="1"/>
    </row>
    <row r="525" spans="1:16" ht="13.5" customHeight="1">
      <c r="A525" s="1"/>
      <c r="B525" s="1"/>
      <c r="C525" s="1"/>
      <c r="O525" s="2"/>
      <c r="P525" s="1"/>
    </row>
    <row r="526" spans="1:16" ht="13.5" customHeight="1">
      <c r="A526" s="1"/>
      <c r="B526" s="1"/>
      <c r="C526" s="1"/>
      <c r="O526" s="2"/>
      <c r="P526" s="1"/>
    </row>
    <row r="527" spans="1:16" ht="13.5" customHeight="1">
      <c r="A527" s="1"/>
      <c r="B527" s="1"/>
      <c r="C527" s="1"/>
      <c r="O527" s="2"/>
      <c r="P527" s="1"/>
    </row>
    <row r="528" spans="1:16" ht="13.5" customHeight="1">
      <c r="A528" s="1"/>
      <c r="B528" s="1"/>
      <c r="C528" s="1"/>
      <c r="O528" s="2"/>
      <c r="P528" s="1"/>
    </row>
    <row r="529" spans="1:16" ht="13.5" customHeight="1">
      <c r="A529" s="1"/>
      <c r="B529" s="1"/>
      <c r="C529" s="1"/>
      <c r="O529" s="2"/>
      <c r="P529" s="1"/>
    </row>
    <row r="530" spans="1:16" ht="13.5" customHeight="1">
      <c r="A530" s="1"/>
      <c r="B530" s="1"/>
      <c r="C530" s="1"/>
      <c r="O530" s="2"/>
      <c r="P530" s="1"/>
    </row>
    <row r="531" spans="1:16" ht="13.5" customHeight="1">
      <c r="A531" s="1"/>
      <c r="B531" s="1"/>
      <c r="C531" s="1"/>
      <c r="O531" s="2"/>
      <c r="P531" s="1"/>
    </row>
    <row r="532" spans="1:16" ht="13.5" customHeight="1">
      <c r="A532" s="1"/>
      <c r="B532" s="1"/>
      <c r="C532" s="1"/>
      <c r="O532" s="2"/>
      <c r="P532" s="1"/>
    </row>
    <row r="533" spans="1:16" ht="13.5" customHeight="1">
      <c r="A533" s="1"/>
      <c r="B533" s="1"/>
      <c r="C533" s="1"/>
      <c r="O533" s="2"/>
      <c r="P533" s="1"/>
    </row>
    <row r="534" spans="1:16" ht="13.5" customHeight="1">
      <c r="A534" s="1"/>
      <c r="B534" s="1"/>
      <c r="C534" s="1"/>
      <c r="O534" s="2"/>
      <c r="P534" s="1"/>
    </row>
    <row r="535" spans="1:16" ht="13.5" customHeight="1">
      <c r="A535" s="1"/>
      <c r="B535" s="1"/>
      <c r="C535" s="1"/>
      <c r="O535" s="2"/>
      <c r="P535" s="1"/>
    </row>
    <row r="536" spans="1:16" ht="13.5" customHeight="1">
      <c r="A536" s="1"/>
      <c r="B536" s="1"/>
      <c r="C536" s="1"/>
      <c r="O536" s="2"/>
      <c r="P536" s="1"/>
    </row>
    <row r="537" spans="1:16" ht="13.5" customHeight="1">
      <c r="A537" s="1"/>
      <c r="B537" s="1"/>
      <c r="C537" s="1"/>
      <c r="O537" s="2"/>
      <c r="P537" s="1"/>
    </row>
    <row r="538" spans="1:16" ht="13.5" customHeight="1">
      <c r="A538" s="1"/>
      <c r="B538" s="1"/>
      <c r="C538" s="1"/>
      <c r="O538" s="2"/>
      <c r="P538" s="1"/>
    </row>
    <row r="539" spans="1:16" ht="13.5" customHeight="1">
      <c r="A539" s="1"/>
      <c r="B539" s="1"/>
      <c r="C539" s="1"/>
      <c r="O539" s="2"/>
      <c r="P539" s="1"/>
    </row>
    <row r="540" spans="1:16" ht="13.5" customHeight="1">
      <c r="A540" s="1"/>
      <c r="B540" s="1"/>
      <c r="C540" s="1"/>
      <c r="O540" s="2"/>
      <c r="P540" s="1"/>
    </row>
    <row r="541" spans="1:16" ht="13.5" customHeight="1">
      <c r="A541" s="1"/>
      <c r="B541" s="1"/>
      <c r="C541" s="1"/>
      <c r="O541" s="2"/>
      <c r="P541" s="1"/>
    </row>
    <row r="542" spans="1:16" ht="13.5" customHeight="1">
      <c r="A542" s="1"/>
      <c r="B542" s="1"/>
      <c r="C542" s="1"/>
      <c r="O542" s="2"/>
      <c r="P542" s="1"/>
    </row>
    <row r="543" spans="1:16" ht="13.5" customHeight="1">
      <c r="A543" s="1"/>
      <c r="B543" s="1"/>
      <c r="C543" s="1"/>
      <c r="O543" s="2"/>
      <c r="P543" s="1"/>
    </row>
    <row r="544" spans="1:16" ht="13.5" customHeight="1">
      <c r="A544" s="1"/>
      <c r="B544" s="1"/>
      <c r="C544" s="1"/>
      <c r="O544" s="2"/>
      <c r="P544" s="1"/>
    </row>
    <row r="545" spans="1:16" ht="13.5" customHeight="1">
      <c r="A545" s="1"/>
      <c r="B545" s="1"/>
      <c r="C545" s="1"/>
      <c r="O545" s="2"/>
      <c r="P545" s="1"/>
    </row>
    <row r="546" spans="1:16" ht="13.5" customHeight="1">
      <c r="A546" s="1"/>
      <c r="B546" s="1"/>
      <c r="C546" s="1"/>
      <c r="O546" s="2"/>
      <c r="P546" s="1"/>
    </row>
    <row r="547" spans="1:16" ht="13.5" customHeight="1">
      <c r="A547" s="1"/>
      <c r="B547" s="1"/>
      <c r="C547" s="1"/>
      <c r="O547" s="2"/>
      <c r="P547" s="1"/>
    </row>
    <row r="548" spans="1:16" ht="13.5" customHeight="1">
      <c r="A548" s="1"/>
      <c r="B548" s="1"/>
      <c r="C548" s="1"/>
      <c r="O548" s="2"/>
      <c r="P548" s="1"/>
    </row>
    <row r="549" spans="1:16" ht="13.5" customHeight="1">
      <c r="A549" s="1"/>
      <c r="B549" s="1"/>
      <c r="C549" s="1"/>
      <c r="O549" s="2"/>
      <c r="P549" s="1"/>
    </row>
    <row r="550" spans="1:16" ht="13.5" customHeight="1">
      <c r="A550" s="1"/>
      <c r="B550" s="1"/>
      <c r="C550" s="1"/>
      <c r="O550" s="2"/>
      <c r="P550" s="1"/>
    </row>
    <row r="551" spans="1:16" ht="13.5" customHeight="1">
      <c r="A551" s="1"/>
      <c r="B551" s="1"/>
      <c r="C551" s="1"/>
      <c r="O551" s="2"/>
      <c r="P551" s="1"/>
    </row>
    <row r="552" spans="1:16" ht="13.5" customHeight="1">
      <c r="A552" s="1"/>
      <c r="B552" s="1"/>
      <c r="C552" s="1"/>
      <c r="O552" s="2"/>
      <c r="P552" s="1"/>
    </row>
    <row r="553" spans="1:16" ht="13.5" customHeight="1">
      <c r="A553" s="1"/>
      <c r="B553" s="1"/>
      <c r="C553" s="1"/>
      <c r="O553" s="2"/>
      <c r="P553" s="1"/>
    </row>
    <row r="554" spans="1:16" ht="13.5" customHeight="1">
      <c r="A554" s="1"/>
      <c r="B554" s="1"/>
      <c r="C554" s="1"/>
      <c r="O554" s="2"/>
      <c r="P554" s="1"/>
    </row>
    <row r="555" spans="1:16" ht="13.5" customHeight="1">
      <c r="A555" s="1"/>
      <c r="B555" s="1"/>
      <c r="C555" s="1"/>
      <c r="O555" s="2"/>
      <c r="P555" s="1"/>
    </row>
    <row r="556" spans="1:16" ht="13.5" customHeight="1">
      <c r="A556" s="1"/>
      <c r="B556" s="1"/>
      <c r="C556" s="1"/>
      <c r="O556" s="2"/>
      <c r="P556" s="1"/>
    </row>
    <row r="557" spans="1:16" ht="13.5" customHeight="1">
      <c r="A557" s="1"/>
      <c r="B557" s="1"/>
      <c r="C557" s="1"/>
      <c r="O557" s="2"/>
      <c r="P557" s="1"/>
    </row>
    <row r="558" spans="1:16" ht="13.5" customHeight="1">
      <c r="A558" s="1"/>
      <c r="B558" s="1"/>
      <c r="C558" s="1"/>
      <c r="O558" s="2"/>
      <c r="P558" s="1"/>
    </row>
    <row r="559" spans="1:16" ht="13.5" customHeight="1">
      <c r="A559" s="1"/>
      <c r="B559" s="1"/>
      <c r="C559" s="1"/>
      <c r="O559" s="2"/>
      <c r="P559" s="1"/>
    </row>
    <row r="560" spans="1:16" ht="13.5" customHeight="1">
      <c r="A560" s="1"/>
      <c r="B560" s="1"/>
      <c r="C560" s="1"/>
      <c r="O560" s="2"/>
      <c r="P560" s="1"/>
    </row>
    <row r="561" spans="1:16" ht="13.5" customHeight="1">
      <c r="A561" s="1"/>
      <c r="B561" s="1"/>
      <c r="C561" s="1"/>
      <c r="O561" s="2"/>
      <c r="P561" s="1"/>
    </row>
    <row r="562" spans="1:16" ht="13.5" customHeight="1">
      <c r="A562" s="1"/>
      <c r="B562" s="1"/>
      <c r="C562" s="1"/>
      <c r="O562" s="2"/>
      <c r="P562" s="1"/>
    </row>
    <row r="563" spans="1:16" ht="13.5" customHeight="1">
      <c r="A563" s="1"/>
      <c r="B563" s="1"/>
      <c r="C563" s="1"/>
      <c r="O563" s="2"/>
      <c r="P563" s="1"/>
    </row>
    <row r="564" spans="1:16" ht="13.5" customHeight="1">
      <c r="A564" s="1"/>
      <c r="B564" s="1"/>
      <c r="C564" s="1"/>
      <c r="O564" s="2"/>
      <c r="P564" s="1"/>
    </row>
    <row r="565" spans="1:16" ht="13.5" customHeight="1">
      <c r="A565" s="1"/>
      <c r="B565" s="1"/>
      <c r="C565" s="1"/>
      <c r="O565" s="2"/>
      <c r="P565" s="1"/>
    </row>
    <row r="566" spans="1:16" ht="13.5" customHeight="1">
      <c r="A566" s="1"/>
      <c r="B566" s="1"/>
      <c r="C566" s="1"/>
      <c r="O566" s="2"/>
      <c r="P566" s="1"/>
    </row>
    <row r="567" spans="1:16" ht="13.5" customHeight="1">
      <c r="A567" s="1"/>
      <c r="B567" s="1"/>
      <c r="C567" s="1"/>
      <c r="O567" s="2"/>
      <c r="P567" s="1"/>
    </row>
    <row r="568" spans="1:16" ht="13.5" customHeight="1">
      <c r="A568" s="1"/>
      <c r="B568" s="1"/>
      <c r="C568" s="1"/>
      <c r="O568" s="2"/>
      <c r="P568" s="1"/>
    </row>
    <row r="569" spans="1:16" ht="13.5" customHeight="1">
      <c r="A569" s="1"/>
      <c r="B569" s="1"/>
      <c r="C569" s="1"/>
      <c r="O569" s="2"/>
      <c r="P569" s="1"/>
    </row>
    <row r="570" spans="1:16" ht="13.5" customHeight="1">
      <c r="A570" s="1"/>
      <c r="B570" s="1"/>
      <c r="C570" s="1"/>
      <c r="O570" s="2"/>
      <c r="P570" s="1"/>
    </row>
    <row r="571" spans="1:16" ht="13.5" customHeight="1">
      <c r="A571" s="1"/>
      <c r="B571" s="1"/>
      <c r="C571" s="1"/>
      <c r="O571" s="2"/>
      <c r="P571" s="1"/>
    </row>
    <row r="572" spans="1:16" ht="13.5" customHeight="1">
      <c r="A572" s="1"/>
      <c r="B572" s="1"/>
      <c r="C572" s="1"/>
      <c r="O572" s="2"/>
      <c r="P572" s="1"/>
    </row>
    <row r="573" spans="1:16" ht="13.5" customHeight="1">
      <c r="A573" s="1"/>
      <c r="B573" s="1"/>
      <c r="C573" s="1"/>
      <c r="O573" s="2"/>
      <c r="P573" s="1"/>
    </row>
    <row r="574" spans="1:16" ht="13.5" customHeight="1">
      <c r="A574" s="1"/>
      <c r="B574" s="1"/>
      <c r="C574" s="1"/>
      <c r="O574" s="2"/>
      <c r="P574" s="1"/>
    </row>
    <row r="575" spans="1:16" ht="13.5" customHeight="1">
      <c r="A575" s="1"/>
      <c r="B575" s="1"/>
      <c r="C575" s="1"/>
      <c r="O575" s="2"/>
      <c r="P575" s="1"/>
    </row>
    <row r="576" spans="1:16" ht="13.5" customHeight="1">
      <c r="A576" s="1"/>
      <c r="B576" s="1"/>
      <c r="C576" s="1"/>
      <c r="O576" s="2"/>
      <c r="P576" s="1"/>
    </row>
    <row r="577" spans="1:16" ht="13.5" customHeight="1">
      <c r="A577" s="1"/>
      <c r="B577" s="1"/>
      <c r="C577" s="1"/>
      <c r="O577" s="2"/>
      <c r="P577" s="1"/>
    </row>
    <row r="578" spans="1:16" ht="13.5" customHeight="1">
      <c r="A578" s="1"/>
      <c r="B578" s="1"/>
      <c r="C578" s="1"/>
      <c r="O578" s="2"/>
      <c r="P578" s="1"/>
    </row>
    <row r="579" spans="1:16" ht="13.5" customHeight="1">
      <c r="A579" s="1"/>
      <c r="B579" s="1"/>
      <c r="C579" s="1"/>
      <c r="O579" s="2"/>
      <c r="P579" s="1"/>
    </row>
    <row r="580" spans="1:16" ht="13.5" customHeight="1">
      <c r="A580" s="1"/>
      <c r="B580" s="1"/>
      <c r="C580" s="1"/>
      <c r="O580" s="2"/>
      <c r="P580" s="1"/>
    </row>
    <row r="581" spans="1:16" ht="13.5" customHeight="1">
      <c r="A581" s="1"/>
      <c r="B581" s="1"/>
      <c r="C581" s="1"/>
      <c r="O581" s="2"/>
      <c r="P581" s="1"/>
    </row>
    <row r="582" spans="1:16" ht="13.5" customHeight="1">
      <c r="A582" s="1"/>
      <c r="B582" s="1"/>
      <c r="C582" s="1"/>
      <c r="O582" s="2"/>
      <c r="P582" s="1"/>
    </row>
    <row r="583" spans="1:16" ht="13.5" customHeight="1">
      <c r="A583" s="1"/>
      <c r="B583" s="1"/>
      <c r="C583" s="1"/>
      <c r="O583" s="2"/>
      <c r="P583" s="1"/>
    </row>
    <row r="584" spans="1:16" ht="13.5" customHeight="1">
      <c r="A584" s="1"/>
      <c r="B584" s="1"/>
      <c r="C584" s="1"/>
      <c r="O584" s="2"/>
      <c r="P584" s="1"/>
    </row>
    <row r="585" spans="1:16" ht="13.5" customHeight="1">
      <c r="A585" s="1"/>
      <c r="B585" s="1"/>
      <c r="C585" s="1"/>
      <c r="O585" s="2"/>
      <c r="P585" s="1"/>
    </row>
    <row r="586" spans="1:16" ht="13.5" customHeight="1">
      <c r="A586" s="1"/>
      <c r="B586" s="1"/>
      <c r="C586" s="1"/>
      <c r="O586" s="2"/>
      <c r="P586" s="1"/>
    </row>
    <row r="587" spans="1:16" ht="13.5" customHeight="1">
      <c r="A587" s="1"/>
      <c r="B587" s="1"/>
      <c r="C587" s="1"/>
      <c r="O587" s="2"/>
      <c r="P587" s="1"/>
    </row>
    <row r="588" spans="1:16" ht="13.5" customHeight="1">
      <c r="A588" s="1"/>
      <c r="B588" s="1"/>
      <c r="C588" s="1"/>
      <c r="O588" s="2"/>
      <c r="P588" s="1"/>
    </row>
    <row r="589" spans="1:16" ht="13.5" customHeight="1">
      <c r="A589" s="1"/>
      <c r="B589" s="1"/>
      <c r="C589" s="1"/>
      <c r="O589" s="2"/>
      <c r="P589" s="1"/>
    </row>
    <row r="590" spans="1:16" ht="13.5" customHeight="1">
      <c r="A590" s="1"/>
      <c r="B590" s="1"/>
      <c r="C590" s="1"/>
      <c r="O590" s="2"/>
      <c r="P590" s="1"/>
    </row>
    <row r="591" spans="1:16" ht="13.5" customHeight="1">
      <c r="A591" s="1"/>
      <c r="B591" s="1"/>
      <c r="C591" s="1"/>
      <c r="O591" s="2"/>
      <c r="P591" s="1"/>
    </row>
    <row r="592" spans="1:16" ht="13.5" customHeight="1">
      <c r="A592" s="1"/>
      <c r="B592" s="1"/>
      <c r="C592" s="1"/>
      <c r="O592" s="2"/>
      <c r="P592" s="1"/>
    </row>
    <row r="593" spans="1:16" ht="13.5" customHeight="1">
      <c r="A593" s="1"/>
      <c r="B593" s="1"/>
      <c r="C593" s="1"/>
      <c r="O593" s="2"/>
      <c r="P593" s="1"/>
    </row>
    <row r="594" spans="1:16" ht="13.5" customHeight="1">
      <c r="A594" s="1"/>
      <c r="B594" s="1"/>
      <c r="C594" s="1"/>
      <c r="O594" s="2"/>
      <c r="P594" s="1"/>
    </row>
    <row r="595" spans="1:16" ht="13.5" customHeight="1">
      <c r="A595" s="1"/>
      <c r="B595" s="1"/>
      <c r="C595" s="1"/>
      <c r="O595" s="2"/>
      <c r="P595" s="1"/>
    </row>
    <row r="596" spans="1:16" ht="13.5" customHeight="1">
      <c r="A596" s="1"/>
      <c r="B596" s="1"/>
      <c r="C596" s="1"/>
      <c r="O596" s="2"/>
      <c r="P596" s="1"/>
    </row>
    <row r="597" spans="1:16" ht="13.5" customHeight="1">
      <c r="A597" s="1"/>
      <c r="B597" s="1"/>
      <c r="C597" s="1"/>
      <c r="O597" s="2"/>
      <c r="P597" s="1"/>
    </row>
    <row r="598" spans="1:16" ht="13.5" customHeight="1">
      <c r="A598" s="1"/>
      <c r="B598" s="1"/>
      <c r="C598" s="1"/>
      <c r="O598" s="2"/>
      <c r="P598" s="1"/>
    </row>
    <row r="599" spans="1:16" ht="13.5" customHeight="1">
      <c r="A599" s="1"/>
      <c r="B599" s="1"/>
      <c r="C599" s="1"/>
      <c r="O599" s="2"/>
      <c r="P599" s="1"/>
    </row>
    <row r="600" spans="1:16" ht="13.5" customHeight="1">
      <c r="A600" s="1"/>
      <c r="B600" s="1"/>
      <c r="C600" s="1"/>
      <c r="O600" s="2"/>
      <c r="P600" s="1"/>
    </row>
    <row r="601" spans="1:16" ht="13.5" customHeight="1">
      <c r="A601" s="1"/>
      <c r="B601" s="1"/>
      <c r="C601" s="1"/>
      <c r="O601" s="2"/>
      <c r="P601" s="1"/>
    </row>
    <row r="602" spans="1:16" ht="13.5" customHeight="1">
      <c r="A602" s="1"/>
      <c r="B602" s="1"/>
      <c r="C602" s="1"/>
      <c r="O602" s="2"/>
      <c r="P602" s="1"/>
    </row>
    <row r="603" spans="1:16" ht="13.5" customHeight="1">
      <c r="A603" s="1"/>
      <c r="B603" s="1"/>
      <c r="C603" s="1"/>
      <c r="O603" s="2"/>
      <c r="P603" s="1"/>
    </row>
    <row r="604" spans="1:16" ht="13.5" customHeight="1">
      <c r="A604" s="1"/>
      <c r="B604" s="1"/>
      <c r="C604" s="1"/>
      <c r="O604" s="2"/>
      <c r="P604" s="1"/>
    </row>
    <row r="605" spans="1:16" ht="13.5" customHeight="1">
      <c r="A605" s="1"/>
      <c r="B605" s="1"/>
      <c r="C605" s="1"/>
      <c r="O605" s="2"/>
      <c r="P605" s="1"/>
    </row>
    <row r="606" spans="1:16" ht="13.5" customHeight="1">
      <c r="A606" s="1"/>
      <c r="B606" s="1"/>
      <c r="C606" s="1"/>
      <c r="O606" s="2"/>
      <c r="P606" s="1"/>
    </row>
    <row r="607" spans="1:16" ht="13.5" customHeight="1">
      <c r="A607" s="1"/>
      <c r="B607" s="1"/>
      <c r="C607" s="1"/>
      <c r="O607" s="2"/>
      <c r="P607" s="1"/>
    </row>
    <row r="608" spans="1:16" ht="13.5" customHeight="1">
      <c r="A608" s="1"/>
      <c r="B608" s="1"/>
      <c r="C608" s="1"/>
      <c r="O608" s="2"/>
      <c r="P608" s="1"/>
    </row>
    <row r="609" spans="1:16" ht="13.5" customHeight="1">
      <c r="A609" s="1"/>
      <c r="B609" s="1"/>
      <c r="C609" s="1"/>
      <c r="O609" s="2"/>
      <c r="P609" s="1"/>
    </row>
    <row r="610" spans="1:16" ht="13.5" customHeight="1">
      <c r="A610" s="1"/>
      <c r="B610" s="1"/>
      <c r="C610" s="1"/>
      <c r="O610" s="2"/>
      <c r="P610" s="1"/>
    </row>
    <row r="611" spans="1:16" ht="13.5" customHeight="1">
      <c r="A611" s="1"/>
      <c r="B611" s="1"/>
      <c r="C611" s="1"/>
      <c r="O611" s="2"/>
      <c r="P611" s="1"/>
    </row>
    <row r="612" spans="1:16" ht="13.5" customHeight="1">
      <c r="A612" s="1"/>
      <c r="B612" s="1"/>
      <c r="C612" s="1"/>
      <c r="O612" s="2"/>
      <c r="P612" s="1"/>
    </row>
    <row r="613" spans="1:16" ht="13.5" customHeight="1">
      <c r="A613" s="1"/>
      <c r="B613" s="1"/>
      <c r="C613" s="1"/>
      <c r="O613" s="2"/>
      <c r="P613" s="1"/>
    </row>
    <row r="614" spans="1:16" ht="13.5" customHeight="1">
      <c r="A614" s="1"/>
      <c r="B614" s="1"/>
      <c r="C614" s="1"/>
      <c r="O614" s="2"/>
      <c r="P614" s="1"/>
    </row>
    <row r="615" spans="1:16" ht="13.5" customHeight="1">
      <c r="A615" s="1"/>
      <c r="B615" s="1"/>
      <c r="C615" s="1"/>
      <c r="O615" s="2"/>
      <c r="P615" s="1"/>
    </row>
    <row r="616" spans="1:16" ht="13.5" customHeight="1">
      <c r="A616" s="1"/>
      <c r="B616" s="1"/>
      <c r="C616" s="1"/>
      <c r="O616" s="2"/>
      <c r="P616" s="1"/>
    </row>
    <row r="617" spans="1:16" ht="13.5" customHeight="1">
      <c r="A617" s="1"/>
      <c r="B617" s="1"/>
      <c r="C617" s="1"/>
      <c r="O617" s="2"/>
      <c r="P617" s="1"/>
    </row>
    <row r="618" spans="1:16" ht="13.5" customHeight="1">
      <c r="A618" s="1"/>
      <c r="B618" s="1"/>
      <c r="C618" s="1"/>
      <c r="O618" s="2"/>
      <c r="P618" s="1"/>
    </row>
    <row r="619" spans="1:16" ht="13.5" customHeight="1">
      <c r="A619" s="1"/>
      <c r="B619" s="1"/>
      <c r="C619" s="1"/>
      <c r="O619" s="2"/>
      <c r="P619" s="1"/>
    </row>
    <row r="620" spans="1:16" ht="13.5" customHeight="1">
      <c r="A620" s="1"/>
      <c r="B620" s="1"/>
      <c r="C620" s="1"/>
      <c r="O620" s="2"/>
      <c r="P620" s="1"/>
    </row>
    <row r="621" spans="1:16" ht="13.5" customHeight="1">
      <c r="A621" s="1"/>
      <c r="B621" s="1"/>
      <c r="C621" s="1"/>
      <c r="O621" s="2"/>
      <c r="P621" s="1"/>
    </row>
    <row r="622" spans="1:16" ht="13.5" customHeight="1">
      <c r="A622" s="1"/>
      <c r="B622" s="1"/>
      <c r="C622" s="1"/>
      <c r="O622" s="2"/>
      <c r="P622" s="1"/>
    </row>
    <row r="623" spans="1:16" ht="13.5" customHeight="1">
      <c r="A623" s="1"/>
      <c r="B623" s="1"/>
      <c r="C623" s="1"/>
      <c r="O623" s="2"/>
      <c r="P623" s="1"/>
    </row>
    <row r="624" spans="1:16" ht="13.5" customHeight="1">
      <c r="A624" s="1"/>
      <c r="B624" s="1"/>
      <c r="C624" s="1"/>
      <c r="O624" s="2"/>
      <c r="P624" s="1"/>
    </row>
    <row r="625" spans="1:16" ht="13.5" customHeight="1">
      <c r="A625" s="1"/>
      <c r="B625" s="1"/>
      <c r="C625" s="1"/>
      <c r="O625" s="2"/>
      <c r="P625" s="1"/>
    </row>
    <row r="626" spans="1:16" ht="13.5" customHeight="1">
      <c r="A626" s="1"/>
      <c r="B626" s="1"/>
      <c r="C626" s="1"/>
      <c r="O626" s="2"/>
      <c r="P626" s="1"/>
    </row>
    <row r="627" spans="1:16" ht="13.5" customHeight="1">
      <c r="A627" s="1"/>
      <c r="B627" s="1"/>
      <c r="C627" s="1"/>
      <c r="O627" s="2"/>
      <c r="P627" s="1"/>
    </row>
    <row r="628" spans="1:16" ht="13.5" customHeight="1">
      <c r="A628" s="1"/>
      <c r="B628" s="1"/>
      <c r="C628" s="1"/>
      <c r="O628" s="2"/>
      <c r="P628" s="1"/>
    </row>
    <row r="629" spans="1:16" ht="13.5" customHeight="1">
      <c r="A629" s="1"/>
      <c r="B629" s="1"/>
      <c r="C629" s="1"/>
      <c r="O629" s="2"/>
      <c r="P629" s="1"/>
    </row>
    <row r="630" spans="1:16" ht="13.5" customHeight="1">
      <c r="A630" s="1"/>
      <c r="B630" s="1"/>
      <c r="C630" s="1"/>
      <c r="O630" s="2"/>
      <c r="P630" s="1"/>
    </row>
    <row r="631" spans="1:16" ht="13.5" customHeight="1">
      <c r="A631" s="1"/>
      <c r="B631" s="1"/>
      <c r="C631" s="1"/>
      <c r="O631" s="2"/>
      <c r="P631" s="1"/>
    </row>
    <row r="632" spans="1:16" ht="13.5" customHeight="1">
      <c r="A632" s="1"/>
      <c r="B632" s="1"/>
      <c r="C632" s="1"/>
      <c r="O632" s="2"/>
      <c r="P632" s="1"/>
    </row>
    <row r="633" spans="1:16" ht="13.5" customHeight="1">
      <c r="A633" s="1"/>
      <c r="B633" s="1"/>
      <c r="C633" s="1"/>
      <c r="O633" s="2"/>
      <c r="P633" s="1"/>
    </row>
    <row r="634" spans="1:16" ht="13.5" customHeight="1">
      <c r="A634" s="1"/>
      <c r="B634" s="1"/>
      <c r="C634" s="1"/>
      <c r="O634" s="2"/>
      <c r="P634" s="1"/>
    </row>
    <row r="635" spans="1:16" ht="13.5" customHeight="1">
      <c r="A635" s="1"/>
      <c r="B635" s="1"/>
      <c r="C635" s="1"/>
      <c r="O635" s="2"/>
      <c r="P635" s="1"/>
    </row>
    <row r="636" spans="1:16" ht="13.5" customHeight="1">
      <c r="A636" s="1"/>
      <c r="B636" s="1"/>
      <c r="C636" s="1"/>
      <c r="O636" s="2"/>
      <c r="P636" s="1"/>
    </row>
    <row r="637" spans="1:16" ht="13.5" customHeight="1">
      <c r="A637" s="1"/>
      <c r="B637" s="1"/>
      <c r="C637" s="1"/>
      <c r="O637" s="2"/>
      <c r="P637" s="1"/>
    </row>
    <row r="638" spans="1:16" ht="13.5" customHeight="1">
      <c r="A638" s="1"/>
      <c r="B638" s="1"/>
      <c r="C638" s="1"/>
      <c r="O638" s="2"/>
      <c r="P638" s="1"/>
    </row>
    <row r="639" spans="1:16" ht="13.5" customHeight="1">
      <c r="A639" s="1"/>
      <c r="B639" s="1"/>
      <c r="C639" s="1"/>
      <c r="O639" s="2"/>
      <c r="P639" s="1"/>
    </row>
    <row r="640" spans="1:16" ht="13.5" customHeight="1">
      <c r="A640" s="1"/>
      <c r="B640" s="1"/>
      <c r="C640" s="1"/>
      <c r="O640" s="2"/>
      <c r="P640" s="1"/>
    </row>
    <row r="641" spans="1:16" ht="13.5" customHeight="1">
      <c r="A641" s="1"/>
      <c r="B641" s="1"/>
      <c r="C641" s="1"/>
      <c r="O641" s="2"/>
      <c r="P641" s="1"/>
    </row>
    <row r="642" spans="1:16" ht="13.5" customHeight="1">
      <c r="A642" s="1"/>
      <c r="B642" s="1"/>
      <c r="C642" s="1"/>
      <c r="O642" s="2"/>
      <c r="P642" s="1"/>
    </row>
    <row r="643" spans="1:16" ht="13.5" customHeight="1">
      <c r="A643" s="1"/>
      <c r="B643" s="1"/>
      <c r="C643" s="1"/>
      <c r="O643" s="2"/>
      <c r="P643" s="1"/>
    </row>
    <row r="644" spans="1:16" ht="13.5" customHeight="1">
      <c r="A644" s="1"/>
      <c r="B644" s="1"/>
      <c r="C644" s="1"/>
      <c r="O644" s="2"/>
      <c r="P644" s="1"/>
    </row>
    <row r="645" spans="1:16" ht="13.5" customHeight="1">
      <c r="A645" s="1"/>
      <c r="B645" s="1"/>
      <c r="C645" s="1"/>
      <c r="O645" s="2"/>
      <c r="P645" s="1"/>
    </row>
    <row r="646" spans="1:16" ht="13.5" customHeight="1">
      <c r="A646" s="1"/>
      <c r="B646" s="1"/>
      <c r="C646" s="1"/>
      <c r="O646" s="2"/>
      <c r="P646" s="1"/>
    </row>
    <row r="647" spans="1:16" ht="13.5" customHeight="1">
      <c r="A647" s="1"/>
      <c r="B647" s="1"/>
      <c r="C647" s="1"/>
      <c r="O647" s="2"/>
      <c r="P647" s="1"/>
    </row>
    <row r="648" spans="1:16" ht="13.5" customHeight="1">
      <c r="A648" s="1"/>
      <c r="B648" s="1"/>
      <c r="C648" s="1"/>
      <c r="O648" s="2"/>
      <c r="P648" s="1"/>
    </row>
    <row r="649" spans="1:16" ht="13.5" customHeight="1">
      <c r="A649" s="1"/>
      <c r="B649" s="1"/>
      <c r="C649" s="1"/>
      <c r="O649" s="2"/>
      <c r="P649" s="1"/>
    </row>
    <row r="650" spans="1:16" ht="13.5" customHeight="1">
      <c r="A650" s="1"/>
      <c r="B650" s="1"/>
      <c r="C650" s="1"/>
      <c r="O650" s="2"/>
      <c r="P650" s="1"/>
    </row>
    <row r="651" spans="1:16" ht="13.5" customHeight="1">
      <c r="A651" s="1"/>
      <c r="B651" s="1"/>
      <c r="C651" s="1"/>
      <c r="O651" s="2"/>
      <c r="P651" s="1"/>
    </row>
    <row r="652" spans="1:16" ht="13.5" customHeight="1">
      <c r="A652" s="1"/>
      <c r="B652" s="1"/>
      <c r="C652" s="1"/>
      <c r="O652" s="2"/>
      <c r="P652" s="1"/>
    </row>
    <row r="653" spans="1:16" ht="13.5" customHeight="1">
      <c r="A653" s="1"/>
      <c r="B653" s="1"/>
      <c r="C653" s="1"/>
      <c r="O653" s="2"/>
      <c r="P653" s="1"/>
    </row>
    <row r="654" spans="1:16" ht="13.5" customHeight="1">
      <c r="A654" s="1"/>
      <c r="B654" s="1"/>
      <c r="C654" s="1"/>
      <c r="O654" s="2"/>
      <c r="P654" s="1"/>
    </row>
    <row r="655" spans="1:16" ht="13.5" customHeight="1">
      <c r="A655" s="1"/>
      <c r="B655" s="1"/>
      <c r="C655" s="1"/>
      <c r="O655" s="2"/>
      <c r="P655" s="1"/>
    </row>
    <row r="656" spans="1:16" ht="13.5" customHeight="1">
      <c r="A656" s="1"/>
      <c r="B656" s="1"/>
      <c r="C656" s="1"/>
      <c r="O656" s="2"/>
      <c r="P656" s="1"/>
    </row>
    <row r="657" spans="1:16" ht="13.5" customHeight="1">
      <c r="A657" s="1"/>
      <c r="B657" s="1"/>
      <c r="C657" s="1"/>
      <c r="O657" s="2"/>
      <c r="P657" s="1"/>
    </row>
    <row r="658" spans="1:16" ht="13.5" customHeight="1">
      <c r="A658" s="1"/>
      <c r="B658" s="1"/>
      <c r="C658" s="1"/>
      <c r="O658" s="2"/>
      <c r="P658" s="1"/>
    </row>
    <row r="659" spans="1:16" ht="13.5" customHeight="1">
      <c r="A659" s="1"/>
      <c r="B659" s="1"/>
      <c r="C659" s="1"/>
      <c r="O659" s="2"/>
      <c r="P659" s="1"/>
    </row>
    <row r="660" spans="1:16" ht="13.5" customHeight="1">
      <c r="A660" s="1"/>
      <c r="B660" s="1"/>
      <c r="C660" s="1"/>
      <c r="O660" s="2"/>
      <c r="P660" s="1"/>
    </row>
    <row r="661" spans="1:16" ht="13.5" customHeight="1">
      <c r="A661" s="1"/>
      <c r="B661" s="1"/>
      <c r="C661" s="1"/>
      <c r="O661" s="2"/>
      <c r="P661" s="1"/>
    </row>
    <row r="662" spans="1:16" ht="13.5" customHeight="1">
      <c r="A662" s="1"/>
      <c r="B662" s="1"/>
      <c r="C662" s="1"/>
      <c r="O662" s="2"/>
      <c r="P662" s="1"/>
    </row>
    <row r="663" spans="1:16" ht="13.5" customHeight="1">
      <c r="A663" s="1"/>
      <c r="B663" s="1"/>
      <c r="C663" s="1"/>
      <c r="O663" s="2"/>
      <c r="P663" s="1"/>
    </row>
    <row r="664" spans="1:16" ht="13.5" customHeight="1">
      <c r="A664" s="1"/>
      <c r="B664" s="1"/>
      <c r="C664" s="1"/>
      <c r="O664" s="2"/>
      <c r="P664" s="1"/>
    </row>
    <row r="665" spans="1:16" ht="13.5" customHeight="1">
      <c r="A665" s="1"/>
      <c r="B665" s="1"/>
      <c r="C665" s="1"/>
      <c r="O665" s="2"/>
      <c r="P665" s="1"/>
    </row>
    <row r="666" spans="1:16" ht="13.5" customHeight="1">
      <c r="A666" s="1"/>
      <c r="B666" s="1"/>
      <c r="C666" s="1"/>
      <c r="O666" s="2"/>
      <c r="P666" s="1"/>
    </row>
    <row r="667" spans="1:16" ht="13.5" customHeight="1">
      <c r="A667" s="1"/>
      <c r="B667" s="1"/>
      <c r="C667" s="1"/>
      <c r="O667" s="2"/>
      <c r="P667" s="1"/>
    </row>
    <row r="668" spans="1:16" ht="13.5" customHeight="1">
      <c r="A668" s="1"/>
      <c r="B668" s="1"/>
      <c r="C668" s="1"/>
      <c r="O668" s="2"/>
      <c r="P668" s="1"/>
    </row>
    <row r="669" spans="1:16" ht="13.5" customHeight="1">
      <c r="A669" s="1"/>
      <c r="B669" s="1"/>
      <c r="C669" s="1"/>
      <c r="O669" s="2"/>
      <c r="P669" s="1"/>
    </row>
    <row r="670" spans="1:16" ht="13.5" customHeight="1">
      <c r="A670" s="1"/>
      <c r="B670" s="1"/>
      <c r="C670" s="1"/>
      <c r="O670" s="2"/>
      <c r="P670" s="1"/>
    </row>
    <row r="671" spans="1:16" ht="13.5" customHeight="1">
      <c r="A671" s="1"/>
      <c r="B671" s="1"/>
      <c r="C671" s="1"/>
      <c r="O671" s="2"/>
      <c r="P671" s="1"/>
    </row>
    <row r="672" spans="1:16" ht="13.5" customHeight="1">
      <c r="A672" s="1"/>
      <c r="B672" s="1"/>
      <c r="C672" s="1"/>
      <c r="O672" s="2"/>
      <c r="P672" s="1"/>
    </row>
    <row r="673" spans="1:16" ht="13.5" customHeight="1">
      <c r="A673" s="1"/>
      <c r="B673" s="1"/>
      <c r="C673" s="1"/>
      <c r="O673" s="2"/>
      <c r="P673" s="1"/>
    </row>
    <row r="674" spans="1:16" ht="13.5" customHeight="1">
      <c r="A674" s="1"/>
      <c r="B674" s="1"/>
      <c r="C674" s="1"/>
      <c r="O674" s="2"/>
      <c r="P674" s="1"/>
    </row>
    <row r="675" spans="1:16" ht="13.5" customHeight="1">
      <c r="A675" s="1"/>
      <c r="B675" s="1"/>
      <c r="C675" s="1"/>
      <c r="O675" s="2"/>
      <c r="P675" s="1"/>
    </row>
    <row r="676" spans="1:16" ht="13.5" customHeight="1">
      <c r="A676" s="1"/>
      <c r="B676" s="1"/>
      <c r="C676" s="1"/>
      <c r="O676" s="2"/>
      <c r="P676" s="1"/>
    </row>
    <row r="677" spans="1:16" ht="13.5" customHeight="1">
      <c r="A677" s="1"/>
      <c r="B677" s="1"/>
      <c r="C677" s="1"/>
      <c r="O677" s="2"/>
      <c r="P677" s="1"/>
    </row>
    <row r="678" spans="1:16" ht="13.5" customHeight="1">
      <c r="A678" s="1"/>
      <c r="B678" s="1"/>
      <c r="C678" s="1"/>
      <c r="O678" s="2"/>
      <c r="P678" s="1"/>
    </row>
    <row r="679" spans="1:16" ht="13.5" customHeight="1">
      <c r="A679" s="1"/>
      <c r="B679" s="1"/>
      <c r="C679" s="1"/>
      <c r="O679" s="2"/>
      <c r="P679" s="1"/>
    </row>
    <row r="680" spans="1:16" ht="13.5" customHeight="1">
      <c r="A680" s="1"/>
      <c r="B680" s="1"/>
      <c r="C680" s="1"/>
      <c r="O680" s="2"/>
      <c r="P680" s="1"/>
    </row>
    <row r="681" spans="1:16" ht="13.5" customHeight="1">
      <c r="A681" s="1"/>
      <c r="B681" s="1"/>
      <c r="C681" s="1"/>
      <c r="O681" s="2"/>
      <c r="P681" s="1"/>
    </row>
    <row r="682" spans="1:16" ht="13.5" customHeight="1">
      <c r="A682" s="1"/>
      <c r="B682" s="1"/>
      <c r="C682" s="1"/>
      <c r="O682" s="2"/>
      <c r="P682" s="1"/>
    </row>
    <row r="683" spans="1:16" ht="13.5" customHeight="1">
      <c r="A683" s="1"/>
      <c r="B683" s="1"/>
      <c r="C683" s="1"/>
      <c r="O683" s="2"/>
      <c r="P683" s="1"/>
    </row>
    <row r="684" spans="1:16" ht="13.5" customHeight="1">
      <c r="A684" s="1"/>
      <c r="B684" s="1"/>
      <c r="C684" s="1"/>
      <c r="O684" s="2"/>
      <c r="P684" s="1"/>
    </row>
    <row r="685" spans="1:16" ht="13.5" customHeight="1">
      <c r="A685" s="1"/>
      <c r="B685" s="1"/>
      <c r="C685" s="1"/>
      <c r="O685" s="2"/>
      <c r="P685" s="1"/>
    </row>
    <row r="686" spans="1:16" ht="13.5" customHeight="1">
      <c r="A686" s="1"/>
      <c r="B686" s="1"/>
      <c r="C686" s="1"/>
      <c r="O686" s="2"/>
      <c r="P686" s="1"/>
    </row>
    <row r="687" spans="1:16" ht="13.5" customHeight="1">
      <c r="A687" s="1"/>
      <c r="B687" s="1"/>
      <c r="C687" s="1"/>
      <c r="O687" s="2"/>
      <c r="P687" s="1"/>
    </row>
    <row r="688" spans="1:16" ht="13.5" customHeight="1">
      <c r="A688" s="1"/>
      <c r="B688" s="1"/>
      <c r="C688" s="1"/>
      <c r="O688" s="2"/>
      <c r="P688" s="1"/>
    </row>
    <row r="689" spans="1:16" ht="13.5" customHeight="1">
      <c r="A689" s="1"/>
      <c r="B689" s="1"/>
      <c r="C689" s="1"/>
      <c r="O689" s="2"/>
      <c r="P689" s="1"/>
    </row>
    <row r="690" spans="1:16" ht="13.5" customHeight="1">
      <c r="A690" s="1"/>
      <c r="B690" s="1"/>
      <c r="C690" s="1"/>
      <c r="O690" s="2"/>
      <c r="P690" s="1"/>
    </row>
    <row r="691" spans="1:16" ht="13.5" customHeight="1">
      <c r="A691" s="1"/>
      <c r="B691" s="1"/>
      <c r="C691" s="1"/>
      <c r="O691" s="2"/>
      <c r="P691" s="1"/>
    </row>
    <row r="692" spans="1:16" ht="13.5" customHeight="1">
      <c r="A692" s="1"/>
      <c r="B692" s="1"/>
      <c r="C692" s="1"/>
      <c r="O692" s="2"/>
      <c r="P692" s="1"/>
    </row>
    <row r="693" spans="1:16" ht="13.5" customHeight="1">
      <c r="A693" s="1"/>
      <c r="B693" s="1"/>
      <c r="C693" s="1"/>
      <c r="O693" s="2"/>
      <c r="P693" s="1"/>
    </row>
    <row r="694" spans="1:16" ht="13.5" customHeight="1">
      <c r="A694" s="1"/>
      <c r="B694" s="1"/>
      <c r="C694" s="1"/>
      <c r="O694" s="2"/>
      <c r="P694" s="1"/>
    </row>
    <row r="695" spans="1:16" ht="13.5" customHeight="1">
      <c r="A695" s="1"/>
      <c r="B695" s="1"/>
      <c r="C695" s="1"/>
      <c r="O695" s="2"/>
      <c r="P695" s="1"/>
    </row>
    <row r="696" spans="1:16" ht="13.5" customHeight="1">
      <c r="A696" s="1"/>
      <c r="B696" s="1"/>
      <c r="C696" s="1"/>
      <c r="O696" s="2"/>
      <c r="P696" s="1"/>
    </row>
    <row r="697" spans="1:16" ht="13.5" customHeight="1">
      <c r="A697" s="1"/>
      <c r="B697" s="1"/>
      <c r="C697" s="1"/>
      <c r="O697" s="2"/>
      <c r="P697" s="1"/>
    </row>
    <row r="698" spans="1:16" ht="13.5" customHeight="1">
      <c r="A698" s="1"/>
      <c r="B698" s="1"/>
      <c r="C698" s="1"/>
      <c r="O698" s="2"/>
      <c r="P698" s="1"/>
    </row>
    <row r="699" spans="1:16" ht="13.5" customHeight="1">
      <c r="A699" s="1"/>
      <c r="B699" s="1"/>
      <c r="C699" s="1"/>
      <c r="O699" s="2"/>
      <c r="P699" s="1"/>
    </row>
    <row r="700" spans="1:16" ht="13.5" customHeight="1">
      <c r="A700" s="1"/>
      <c r="B700" s="1"/>
      <c r="C700" s="1"/>
      <c r="O700" s="2"/>
      <c r="P700" s="1"/>
    </row>
    <row r="701" spans="1:16" ht="13.5" customHeight="1">
      <c r="A701" s="1"/>
      <c r="B701" s="1"/>
      <c r="C701" s="1"/>
      <c r="O701" s="2"/>
      <c r="P701" s="1"/>
    </row>
    <row r="702" spans="1:16" ht="13.5" customHeight="1">
      <c r="A702" s="1"/>
      <c r="B702" s="1"/>
      <c r="C702" s="1"/>
      <c r="O702" s="2"/>
      <c r="P702" s="1"/>
    </row>
    <row r="703" spans="1:16" ht="13.5" customHeight="1">
      <c r="A703" s="1"/>
      <c r="B703" s="1"/>
      <c r="C703" s="1"/>
      <c r="O703" s="2"/>
      <c r="P703" s="1"/>
    </row>
    <row r="704" spans="1:16" ht="13.5" customHeight="1">
      <c r="A704" s="1"/>
      <c r="B704" s="1"/>
      <c r="C704" s="1"/>
      <c r="O704" s="2"/>
      <c r="P704" s="1"/>
    </row>
    <row r="705" spans="1:16" ht="13.5" customHeight="1">
      <c r="A705" s="1"/>
      <c r="B705" s="1"/>
      <c r="C705" s="1"/>
      <c r="O705" s="2"/>
      <c r="P705" s="1"/>
    </row>
    <row r="706" spans="1:16" ht="13.5" customHeight="1">
      <c r="A706" s="1"/>
      <c r="B706" s="1"/>
      <c r="C706" s="1"/>
      <c r="O706" s="2"/>
      <c r="P706" s="1"/>
    </row>
    <row r="707" spans="1:16" ht="13.5" customHeight="1">
      <c r="A707" s="1"/>
      <c r="B707" s="1"/>
      <c r="C707" s="1"/>
      <c r="O707" s="2"/>
      <c r="P707" s="1"/>
    </row>
    <row r="708" spans="1:16" ht="13.5" customHeight="1">
      <c r="A708" s="1"/>
      <c r="B708" s="1"/>
      <c r="C708" s="1"/>
      <c r="O708" s="2"/>
      <c r="P708" s="1"/>
    </row>
    <row r="709" spans="1:16" ht="13.5" customHeight="1">
      <c r="A709" s="1"/>
      <c r="B709" s="1"/>
      <c r="C709" s="1"/>
      <c r="O709" s="2"/>
      <c r="P709" s="1"/>
    </row>
    <row r="710" spans="1:16" ht="13.5" customHeight="1">
      <c r="A710" s="1"/>
      <c r="B710" s="1"/>
      <c r="C710" s="1"/>
      <c r="O710" s="2"/>
      <c r="P710" s="1"/>
    </row>
    <row r="711" spans="1:16" ht="13.5" customHeight="1">
      <c r="A711" s="1"/>
      <c r="B711" s="1"/>
      <c r="C711" s="1"/>
      <c r="O711" s="2"/>
      <c r="P711" s="1"/>
    </row>
    <row r="712" spans="1:16" ht="13.5" customHeight="1">
      <c r="A712" s="1"/>
      <c r="B712" s="1"/>
      <c r="C712" s="1"/>
      <c r="O712" s="2"/>
      <c r="P712" s="1"/>
    </row>
    <row r="713" spans="1:16" ht="13.5" customHeight="1">
      <c r="A713" s="1"/>
      <c r="B713" s="1"/>
      <c r="C713" s="1"/>
      <c r="O713" s="2"/>
      <c r="P713" s="1"/>
    </row>
    <row r="714" spans="1:16" ht="13.5" customHeight="1">
      <c r="A714" s="1"/>
      <c r="B714" s="1"/>
      <c r="C714" s="1"/>
      <c r="O714" s="2"/>
      <c r="P714" s="1"/>
    </row>
    <row r="715" spans="1:16" ht="13.5" customHeight="1">
      <c r="A715" s="1"/>
      <c r="B715" s="1"/>
      <c r="C715" s="1"/>
      <c r="O715" s="2"/>
      <c r="P715" s="1"/>
    </row>
    <row r="716" spans="1:16" ht="13.5" customHeight="1">
      <c r="A716" s="1"/>
      <c r="B716" s="1"/>
      <c r="C716" s="1"/>
      <c r="O716" s="2"/>
      <c r="P716" s="1"/>
    </row>
    <row r="717" spans="1:16" ht="13.5" customHeight="1">
      <c r="A717" s="1"/>
      <c r="B717" s="1"/>
      <c r="C717" s="1"/>
      <c r="O717" s="2"/>
      <c r="P717" s="1"/>
    </row>
    <row r="718" spans="1:16" ht="13.5" customHeight="1">
      <c r="A718" s="1"/>
      <c r="B718" s="1"/>
      <c r="C718" s="1"/>
      <c r="O718" s="2"/>
      <c r="P718" s="1"/>
    </row>
    <row r="719" spans="1:16" ht="13.5" customHeight="1">
      <c r="A719" s="1"/>
      <c r="B719" s="1"/>
      <c r="C719" s="1"/>
      <c r="O719" s="2"/>
      <c r="P719" s="1"/>
    </row>
    <row r="720" spans="1:16" ht="13.5" customHeight="1">
      <c r="A720" s="1"/>
      <c r="B720" s="1"/>
      <c r="C720" s="1"/>
      <c r="O720" s="2"/>
      <c r="P720" s="1"/>
    </row>
    <row r="721" spans="1:16" ht="13.5" customHeight="1">
      <c r="A721" s="1"/>
      <c r="B721" s="1"/>
      <c r="C721" s="1"/>
      <c r="O721" s="2"/>
      <c r="P721" s="1"/>
    </row>
    <row r="722" spans="1:16" ht="13.5" customHeight="1">
      <c r="A722" s="1"/>
      <c r="B722" s="1"/>
      <c r="C722" s="1"/>
      <c r="O722" s="2"/>
      <c r="P722" s="1"/>
    </row>
    <row r="723" spans="1:16" ht="13.5" customHeight="1">
      <c r="A723" s="1"/>
      <c r="B723" s="1"/>
      <c r="C723" s="1"/>
      <c r="O723" s="2"/>
      <c r="P723" s="1"/>
    </row>
    <row r="724" spans="1:16" ht="13.5" customHeight="1">
      <c r="A724" s="1"/>
      <c r="B724" s="1"/>
      <c r="C724" s="1"/>
      <c r="O724" s="2"/>
      <c r="P724" s="1"/>
    </row>
    <row r="725" spans="1:16" ht="13.5" customHeight="1">
      <c r="A725" s="1"/>
      <c r="B725" s="1"/>
      <c r="C725" s="1"/>
      <c r="O725" s="2"/>
      <c r="P725" s="1"/>
    </row>
    <row r="726" spans="1:16" ht="13.5" customHeight="1">
      <c r="A726" s="1"/>
      <c r="B726" s="1"/>
      <c r="C726" s="1"/>
      <c r="O726" s="2"/>
      <c r="P726" s="1"/>
    </row>
    <row r="727" spans="1:16" ht="13.5" customHeight="1">
      <c r="A727" s="1"/>
      <c r="B727" s="1"/>
      <c r="C727" s="1"/>
      <c r="O727" s="2"/>
      <c r="P727" s="1"/>
    </row>
    <row r="728" spans="1:16" ht="13.5" customHeight="1">
      <c r="A728" s="1"/>
      <c r="B728" s="1"/>
      <c r="C728" s="1"/>
      <c r="O728" s="2"/>
      <c r="P728" s="1"/>
    </row>
    <row r="729" spans="1:16" ht="13.5" customHeight="1">
      <c r="A729" s="1"/>
      <c r="B729" s="1"/>
      <c r="C729" s="1"/>
      <c r="O729" s="2"/>
      <c r="P729" s="1"/>
    </row>
    <row r="730" spans="1:16" ht="13.5" customHeight="1">
      <c r="A730" s="1"/>
      <c r="B730" s="1"/>
      <c r="C730" s="1"/>
      <c r="O730" s="2"/>
      <c r="P730" s="1"/>
    </row>
    <row r="731" spans="1:16" ht="13.5" customHeight="1">
      <c r="A731" s="1"/>
      <c r="B731" s="1"/>
      <c r="C731" s="1"/>
      <c r="O731" s="2"/>
      <c r="P731" s="1"/>
    </row>
    <row r="732" spans="1:16" ht="13.5" customHeight="1">
      <c r="A732" s="1"/>
      <c r="B732" s="1"/>
      <c r="C732" s="1"/>
      <c r="O732" s="2"/>
      <c r="P732" s="1"/>
    </row>
    <row r="733" spans="1:16" ht="13.5" customHeight="1">
      <c r="A733" s="1"/>
      <c r="B733" s="1"/>
      <c r="C733" s="1"/>
      <c r="O733" s="2"/>
      <c r="P733" s="1"/>
    </row>
    <row r="734" spans="1:16" ht="13.5" customHeight="1">
      <c r="A734" s="1"/>
      <c r="B734" s="1"/>
      <c r="C734" s="1"/>
      <c r="O734" s="2"/>
      <c r="P734" s="1"/>
    </row>
    <row r="735" spans="1:16" ht="13.5" customHeight="1">
      <c r="A735" s="1"/>
      <c r="B735" s="1"/>
      <c r="C735" s="1"/>
      <c r="O735" s="2"/>
      <c r="P735" s="1"/>
    </row>
    <row r="736" spans="1:16" ht="13.5" customHeight="1">
      <c r="A736" s="1"/>
      <c r="B736" s="1"/>
      <c r="C736" s="1"/>
      <c r="O736" s="2"/>
      <c r="P736" s="1"/>
    </row>
    <row r="737" spans="1:16" ht="13.5" customHeight="1">
      <c r="A737" s="1"/>
      <c r="B737" s="1"/>
      <c r="C737" s="1"/>
      <c r="O737" s="2"/>
      <c r="P737" s="1"/>
    </row>
    <row r="738" spans="1:16" ht="13.5" customHeight="1">
      <c r="A738" s="1"/>
      <c r="B738" s="1"/>
      <c r="C738" s="1"/>
      <c r="O738" s="2"/>
      <c r="P738" s="1"/>
    </row>
    <row r="739" spans="1:16" ht="13.5" customHeight="1">
      <c r="A739" s="1"/>
      <c r="B739" s="1"/>
      <c r="C739" s="1"/>
      <c r="O739" s="2"/>
      <c r="P739" s="1"/>
    </row>
    <row r="740" spans="1:16" ht="13.5" customHeight="1">
      <c r="A740" s="1"/>
      <c r="B740" s="1"/>
      <c r="C740" s="1"/>
      <c r="O740" s="2"/>
      <c r="P740" s="1"/>
    </row>
    <row r="741" spans="1:16" ht="13.5" customHeight="1">
      <c r="A741" s="1"/>
      <c r="B741" s="1"/>
      <c r="C741" s="1"/>
      <c r="O741" s="2"/>
      <c r="P741" s="1"/>
    </row>
    <row r="742" spans="1:16" ht="13.5" customHeight="1">
      <c r="A742" s="1"/>
      <c r="B742" s="1"/>
      <c r="C742" s="1"/>
      <c r="O742" s="2"/>
      <c r="P742" s="1"/>
    </row>
    <row r="743" spans="1:16" ht="13.5" customHeight="1">
      <c r="A743" s="1"/>
      <c r="B743" s="1"/>
      <c r="C743" s="1"/>
      <c r="O743" s="2"/>
      <c r="P743" s="1"/>
    </row>
    <row r="744" spans="1:16" ht="13.5" customHeight="1">
      <c r="A744" s="1"/>
      <c r="B744" s="1"/>
      <c r="C744" s="1"/>
      <c r="O744" s="2"/>
      <c r="P744" s="1"/>
    </row>
    <row r="745" spans="1:16" ht="13.5" customHeight="1">
      <c r="A745" s="1"/>
      <c r="B745" s="1"/>
      <c r="C745" s="1"/>
      <c r="O745" s="2"/>
      <c r="P745" s="1"/>
    </row>
    <row r="746" spans="1:16" ht="13.5" customHeight="1">
      <c r="A746" s="1"/>
      <c r="B746" s="1"/>
      <c r="C746" s="1"/>
      <c r="O746" s="2"/>
      <c r="P746" s="1"/>
    </row>
    <row r="747" spans="1:16" ht="13.5" customHeight="1">
      <c r="A747" s="1"/>
      <c r="B747" s="1"/>
      <c r="C747" s="1"/>
      <c r="O747" s="2"/>
      <c r="P747" s="1"/>
    </row>
    <row r="748" spans="1:16" ht="13.5" customHeight="1">
      <c r="A748" s="1"/>
      <c r="B748" s="1"/>
      <c r="C748" s="1"/>
      <c r="O748" s="2"/>
      <c r="P748" s="1"/>
    </row>
    <row r="749" spans="1:16" ht="13.5" customHeight="1">
      <c r="A749" s="1"/>
      <c r="B749" s="1"/>
      <c r="C749" s="1"/>
      <c r="O749" s="2"/>
      <c r="P749" s="1"/>
    </row>
    <row r="750" spans="1:16" ht="13.5" customHeight="1">
      <c r="A750" s="1"/>
      <c r="B750" s="1"/>
      <c r="C750" s="1"/>
      <c r="O750" s="2"/>
      <c r="P750" s="1"/>
    </row>
    <row r="751" spans="1:16" ht="13.5" customHeight="1">
      <c r="A751" s="1"/>
      <c r="B751" s="1"/>
      <c r="C751" s="1"/>
      <c r="O751" s="2"/>
      <c r="P751" s="1"/>
    </row>
    <row r="752" spans="1:16" ht="13.5" customHeight="1">
      <c r="A752" s="1"/>
      <c r="B752" s="1"/>
      <c r="C752" s="1"/>
      <c r="O752" s="2"/>
      <c r="P752" s="1"/>
    </row>
    <row r="753" spans="1:16" ht="13.5" customHeight="1">
      <c r="A753" s="1"/>
      <c r="B753" s="1"/>
      <c r="C753" s="1"/>
      <c r="O753" s="2"/>
      <c r="P753" s="1"/>
    </row>
    <row r="754" spans="1:16" ht="13.5" customHeight="1">
      <c r="A754" s="1"/>
      <c r="B754" s="1"/>
      <c r="C754" s="1"/>
      <c r="O754" s="2"/>
      <c r="P754" s="1"/>
    </row>
    <row r="755" spans="1:16" ht="13.5" customHeight="1">
      <c r="A755" s="1"/>
      <c r="B755" s="1"/>
      <c r="C755" s="1"/>
      <c r="O755" s="2"/>
      <c r="P755" s="1"/>
    </row>
    <row r="756" spans="1:16" ht="13.5" customHeight="1">
      <c r="A756" s="1"/>
      <c r="B756" s="1"/>
      <c r="C756" s="1"/>
      <c r="O756" s="2"/>
      <c r="P756" s="1"/>
    </row>
    <row r="757" spans="1:16" ht="13.5" customHeight="1">
      <c r="A757" s="1"/>
      <c r="B757" s="1"/>
      <c r="C757" s="1"/>
      <c r="O757" s="2"/>
      <c r="P757" s="1"/>
    </row>
    <row r="758" spans="1:16" ht="13.5" customHeight="1">
      <c r="A758" s="1"/>
      <c r="B758" s="1"/>
      <c r="C758" s="1"/>
      <c r="O758" s="2"/>
      <c r="P758" s="1"/>
    </row>
    <row r="759" spans="1:16" ht="13.5" customHeight="1">
      <c r="A759" s="1"/>
      <c r="B759" s="1"/>
      <c r="C759" s="1"/>
      <c r="O759" s="2"/>
      <c r="P759" s="1"/>
    </row>
    <row r="760" spans="1:16" ht="13.5" customHeight="1">
      <c r="A760" s="1"/>
      <c r="B760" s="1"/>
      <c r="C760" s="1"/>
      <c r="O760" s="2"/>
      <c r="P760" s="1"/>
    </row>
    <row r="761" spans="1:16" ht="13.5" customHeight="1">
      <c r="A761" s="1"/>
      <c r="B761" s="1"/>
      <c r="C761" s="1"/>
      <c r="O761" s="2"/>
      <c r="P761" s="1"/>
    </row>
    <row r="762" spans="1:16" ht="13.5" customHeight="1">
      <c r="A762" s="1"/>
      <c r="B762" s="1"/>
      <c r="C762" s="1"/>
      <c r="O762" s="2"/>
      <c r="P762" s="1"/>
    </row>
    <row r="763" spans="1:16" ht="13.5" customHeight="1">
      <c r="A763" s="1"/>
      <c r="B763" s="1"/>
      <c r="C763" s="1"/>
      <c r="O763" s="2"/>
      <c r="P763" s="1"/>
    </row>
    <row r="764" spans="1:16" ht="13.5" customHeight="1">
      <c r="A764" s="1"/>
      <c r="B764" s="1"/>
      <c r="C764" s="1"/>
      <c r="O764" s="2"/>
      <c r="P764" s="1"/>
    </row>
    <row r="765" spans="1:16" ht="13.5" customHeight="1">
      <c r="A765" s="1"/>
      <c r="B765" s="1"/>
      <c r="C765" s="1"/>
      <c r="O765" s="2"/>
      <c r="P765" s="1"/>
    </row>
    <row r="766" spans="1:16" ht="13.5" customHeight="1">
      <c r="A766" s="1"/>
      <c r="B766" s="1"/>
      <c r="C766" s="1"/>
      <c r="O766" s="2"/>
      <c r="P766" s="1"/>
    </row>
    <row r="767" spans="1:16" ht="13.5" customHeight="1">
      <c r="A767" s="1"/>
      <c r="B767" s="1"/>
      <c r="C767" s="1"/>
      <c r="O767" s="2"/>
      <c r="P767" s="1"/>
    </row>
    <row r="768" spans="1:16" ht="13.5" customHeight="1">
      <c r="A768" s="1"/>
      <c r="B768" s="1"/>
      <c r="C768" s="1"/>
      <c r="O768" s="2"/>
      <c r="P768" s="1"/>
    </row>
    <row r="769" spans="1:16" ht="13.5" customHeight="1">
      <c r="A769" s="1"/>
      <c r="B769" s="1"/>
      <c r="C769" s="1"/>
      <c r="O769" s="2"/>
      <c r="P769" s="1"/>
    </row>
    <row r="770" spans="1:16" ht="13.5" customHeight="1">
      <c r="A770" s="1"/>
      <c r="B770" s="1"/>
      <c r="C770" s="1"/>
      <c r="O770" s="2"/>
      <c r="P770" s="1"/>
    </row>
    <row r="771" spans="1:16" ht="13.5" customHeight="1">
      <c r="A771" s="1"/>
      <c r="B771" s="1"/>
      <c r="C771" s="1"/>
      <c r="O771" s="2"/>
      <c r="P771" s="1"/>
    </row>
    <row r="772" spans="1:16" ht="13.5" customHeight="1">
      <c r="A772" s="1"/>
      <c r="B772" s="1"/>
      <c r="C772" s="1"/>
      <c r="O772" s="2"/>
      <c r="P772" s="1"/>
    </row>
    <row r="773" spans="1:16" ht="13.5" customHeight="1">
      <c r="A773" s="1"/>
      <c r="B773" s="1"/>
      <c r="C773" s="1"/>
      <c r="O773" s="2"/>
      <c r="P773" s="1"/>
    </row>
    <row r="774" spans="1:16" ht="13.5" customHeight="1">
      <c r="A774" s="1"/>
      <c r="B774" s="1"/>
      <c r="C774" s="1"/>
      <c r="O774" s="2"/>
      <c r="P774" s="1"/>
    </row>
    <row r="775" spans="1:16" ht="13.5" customHeight="1">
      <c r="A775" s="1"/>
      <c r="B775" s="1"/>
      <c r="C775" s="1"/>
      <c r="O775" s="2"/>
      <c r="P775" s="1"/>
    </row>
    <row r="776" spans="1:16" ht="13.5" customHeight="1">
      <c r="A776" s="1"/>
      <c r="B776" s="1"/>
      <c r="C776" s="1"/>
      <c r="O776" s="2"/>
      <c r="P776" s="1"/>
    </row>
    <row r="777" spans="1:16" ht="13.5" customHeight="1">
      <c r="A777" s="1"/>
      <c r="B777" s="1"/>
      <c r="C777" s="1"/>
      <c r="O777" s="2"/>
      <c r="P777" s="1"/>
    </row>
    <row r="778" spans="1:16" ht="13.5" customHeight="1">
      <c r="A778" s="1"/>
      <c r="B778" s="1"/>
      <c r="C778" s="1"/>
      <c r="O778" s="2"/>
      <c r="P778" s="1"/>
    </row>
    <row r="779" spans="1:16" ht="13.5" customHeight="1">
      <c r="A779" s="1"/>
      <c r="B779" s="1"/>
      <c r="C779" s="1"/>
      <c r="O779" s="2"/>
      <c r="P779" s="1"/>
    </row>
    <row r="780" spans="1:16" ht="13.5" customHeight="1">
      <c r="A780" s="1"/>
      <c r="B780" s="1"/>
      <c r="C780" s="1"/>
      <c r="O780" s="2"/>
      <c r="P780" s="1"/>
    </row>
    <row r="781" spans="1:16" ht="13.5" customHeight="1">
      <c r="A781" s="1"/>
      <c r="B781" s="1"/>
      <c r="C781" s="1"/>
      <c r="O781" s="2"/>
      <c r="P781" s="1"/>
    </row>
    <row r="782" spans="1:16" ht="13.5" customHeight="1">
      <c r="A782" s="1"/>
      <c r="B782" s="1"/>
      <c r="C782" s="1"/>
      <c r="O782" s="2"/>
      <c r="P782" s="1"/>
    </row>
    <row r="783" spans="1:16" ht="13.5" customHeight="1">
      <c r="A783" s="1"/>
      <c r="B783" s="1"/>
      <c r="C783" s="1"/>
      <c r="O783" s="2"/>
      <c r="P783" s="1"/>
    </row>
    <row r="784" spans="1:16" ht="13.5" customHeight="1">
      <c r="A784" s="1"/>
      <c r="B784" s="1"/>
      <c r="C784" s="1"/>
      <c r="O784" s="2"/>
      <c r="P784" s="1"/>
    </row>
    <row r="785" spans="1:16" ht="13.5" customHeight="1">
      <c r="A785" s="1"/>
      <c r="B785" s="1"/>
      <c r="C785" s="1"/>
      <c r="O785" s="2"/>
      <c r="P785" s="1"/>
    </row>
    <row r="786" spans="1:16" ht="13.5" customHeight="1">
      <c r="A786" s="1"/>
      <c r="B786" s="1"/>
      <c r="C786" s="1"/>
      <c r="O786" s="2"/>
      <c r="P786" s="1"/>
    </row>
    <row r="787" spans="1:16" ht="13.5" customHeight="1">
      <c r="A787" s="1"/>
      <c r="B787" s="1"/>
      <c r="C787" s="1"/>
      <c r="O787" s="2"/>
      <c r="P787" s="1"/>
    </row>
    <row r="788" spans="1:16" ht="13.5" customHeight="1">
      <c r="A788" s="1"/>
      <c r="B788" s="1"/>
      <c r="C788" s="1"/>
      <c r="O788" s="2"/>
      <c r="P788" s="1"/>
    </row>
    <row r="789" spans="1:16" ht="13.5" customHeight="1">
      <c r="A789" s="1"/>
      <c r="B789" s="1"/>
      <c r="C789" s="1"/>
      <c r="O789" s="2"/>
      <c r="P789" s="1"/>
    </row>
    <row r="790" spans="1:16" ht="13.5" customHeight="1">
      <c r="A790" s="1"/>
      <c r="B790" s="1"/>
      <c r="C790" s="1"/>
      <c r="O790" s="2"/>
      <c r="P790" s="1"/>
    </row>
    <row r="791" spans="1:16" ht="13.5" customHeight="1">
      <c r="A791" s="1"/>
      <c r="B791" s="1"/>
      <c r="C791" s="1"/>
      <c r="O791" s="2"/>
      <c r="P791" s="1"/>
    </row>
    <row r="792" spans="1:16" ht="13.5" customHeight="1">
      <c r="A792" s="1"/>
      <c r="B792" s="1"/>
      <c r="C792" s="1"/>
      <c r="O792" s="2"/>
      <c r="P792" s="1"/>
    </row>
    <row r="793" spans="1:16" ht="13.5" customHeight="1">
      <c r="A793" s="1"/>
      <c r="B793" s="1"/>
      <c r="C793" s="1"/>
      <c r="O793" s="2"/>
      <c r="P793" s="1"/>
    </row>
    <row r="794" spans="1:16" ht="13.5" customHeight="1">
      <c r="A794" s="1"/>
      <c r="B794" s="1"/>
      <c r="C794" s="1"/>
      <c r="O794" s="2"/>
      <c r="P794" s="1"/>
    </row>
    <row r="795" spans="1:16" ht="13.5" customHeight="1">
      <c r="A795" s="1"/>
      <c r="B795" s="1"/>
      <c r="C795" s="1"/>
      <c r="O795" s="2"/>
      <c r="P795" s="1"/>
    </row>
    <row r="796" spans="1:16" ht="13.5" customHeight="1">
      <c r="A796" s="1"/>
      <c r="B796" s="1"/>
      <c r="C796" s="1"/>
      <c r="O796" s="2"/>
      <c r="P796" s="1"/>
    </row>
    <row r="797" spans="1:16" ht="13.5" customHeight="1">
      <c r="A797" s="1"/>
      <c r="B797" s="1"/>
      <c r="C797" s="1"/>
      <c r="O797" s="2"/>
      <c r="P797" s="1"/>
    </row>
    <row r="798" spans="1:16" ht="13.5" customHeight="1">
      <c r="A798" s="1"/>
      <c r="B798" s="1"/>
      <c r="C798" s="1"/>
      <c r="O798" s="2"/>
      <c r="P798" s="1"/>
    </row>
    <row r="799" spans="1:16" ht="13.5" customHeight="1">
      <c r="A799" s="1"/>
      <c r="B799" s="1"/>
      <c r="C799" s="1"/>
      <c r="O799" s="2"/>
      <c r="P799" s="1"/>
    </row>
    <row r="800" spans="1:16" ht="13.5" customHeight="1">
      <c r="A800" s="1"/>
      <c r="B800" s="1"/>
      <c r="C800" s="1"/>
      <c r="O800" s="2"/>
      <c r="P800" s="1"/>
    </row>
    <row r="801" spans="1:16" ht="13.5" customHeight="1">
      <c r="A801" s="1"/>
      <c r="B801" s="1"/>
      <c r="C801" s="1"/>
      <c r="O801" s="2"/>
      <c r="P801" s="1"/>
    </row>
    <row r="802" spans="1:16" ht="13.5" customHeight="1">
      <c r="A802" s="1"/>
      <c r="B802" s="1"/>
      <c r="C802" s="1"/>
      <c r="O802" s="2"/>
      <c r="P802" s="1"/>
    </row>
    <row r="803" spans="1:16" ht="13.5" customHeight="1">
      <c r="A803" s="1"/>
      <c r="B803" s="1"/>
      <c r="C803" s="1"/>
      <c r="O803" s="2"/>
      <c r="P803" s="1"/>
    </row>
    <row r="804" spans="1:16" ht="13.5" customHeight="1">
      <c r="A804" s="1"/>
      <c r="B804" s="1"/>
      <c r="C804" s="1"/>
      <c r="O804" s="2"/>
      <c r="P804" s="1"/>
    </row>
    <row r="805" spans="1:16" ht="13.5" customHeight="1">
      <c r="A805" s="1"/>
      <c r="B805" s="1"/>
      <c r="C805" s="1"/>
      <c r="O805" s="2"/>
      <c r="P805" s="1"/>
    </row>
    <row r="806" spans="1:16" ht="13.5" customHeight="1">
      <c r="A806" s="1"/>
      <c r="B806" s="1"/>
      <c r="C806" s="1"/>
      <c r="O806" s="2"/>
      <c r="P806" s="1"/>
    </row>
    <row r="807" spans="1:16" ht="13.5" customHeight="1">
      <c r="A807" s="1"/>
      <c r="B807" s="1"/>
      <c r="C807" s="1"/>
      <c r="O807" s="2"/>
      <c r="P807" s="1"/>
    </row>
    <row r="808" spans="1:16" ht="13.5" customHeight="1">
      <c r="A808" s="1"/>
      <c r="B808" s="1"/>
      <c r="C808" s="1"/>
      <c r="O808" s="2"/>
      <c r="P808" s="1"/>
    </row>
    <row r="809" spans="1:16" ht="13.5" customHeight="1">
      <c r="A809" s="1"/>
      <c r="B809" s="1"/>
      <c r="C809" s="1"/>
      <c r="O809" s="2"/>
      <c r="P809" s="1"/>
    </row>
    <row r="810" spans="1:16" ht="13.5" customHeight="1">
      <c r="A810" s="1"/>
      <c r="B810" s="1"/>
      <c r="C810" s="1"/>
      <c r="O810" s="2"/>
      <c r="P810" s="1"/>
    </row>
    <row r="811" spans="1:16" ht="13.5" customHeight="1">
      <c r="A811" s="1"/>
      <c r="B811" s="1"/>
      <c r="C811" s="1"/>
      <c r="O811" s="2"/>
      <c r="P811" s="1"/>
    </row>
    <row r="812" spans="1:16" ht="13.5" customHeight="1">
      <c r="A812" s="1"/>
      <c r="B812" s="1"/>
      <c r="C812" s="1"/>
      <c r="O812" s="2"/>
      <c r="P812" s="1"/>
    </row>
    <row r="813" spans="1:16" ht="13.5" customHeight="1">
      <c r="A813" s="1"/>
      <c r="B813" s="1"/>
      <c r="C813" s="1"/>
      <c r="O813" s="2"/>
      <c r="P813" s="1"/>
    </row>
    <row r="814" spans="1:16" ht="13.5" customHeight="1">
      <c r="A814" s="1"/>
      <c r="B814" s="1"/>
      <c r="C814" s="1"/>
      <c r="O814" s="2"/>
      <c r="P814" s="1"/>
    </row>
    <row r="815" spans="1:16" ht="13.5" customHeight="1">
      <c r="A815" s="1"/>
      <c r="B815" s="1"/>
      <c r="C815" s="1"/>
      <c r="O815" s="2"/>
      <c r="P815" s="1"/>
    </row>
    <row r="816" spans="1:16" ht="13.5" customHeight="1">
      <c r="A816" s="1"/>
      <c r="B816" s="1"/>
      <c r="C816" s="1"/>
      <c r="O816" s="2"/>
      <c r="P816" s="1"/>
    </row>
    <row r="817" spans="1:16" ht="13.5" customHeight="1">
      <c r="A817" s="1"/>
      <c r="B817" s="1"/>
      <c r="C817" s="1"/>
      <c r="O817" s="2"/>
      <c r="P817" s="1"/>
    </row>
    <row r="818" spans="1:16" ht="13.5" customHeight="1">
      <c r="A818" s="1"/>
      <c r="B818" s="1"/>
      <c r="C818" s="1"/>
      <c r="O818" s="2"/>
      <c r="P818" s="1"/>
    </row>
    <row r="819" spans="1:16" ht="13.5" customHeight="1">
      <c r="A819" s="1"/>
      <c r="B819" s="1"/>
      <c r="C819" s="1"/>
      <c r="O819" s="2"/>
      <c r="P819" s="1"/>
    </row>
    <row r="820" spans="1:16" ht="13.5" customHeight="1">
      <c r="A820" s="1"/>
      <c r="B820" s="1"/>
      <c r="C820" s="1"/>
      <c r="O820" s="2"/>
      <c r="P820" s="1"/>
    </row>
    <row r="821" spans="1:16" ht="13.5" customHeight="1">
      <c r="A821" s="1"/>
      <c r="B821" s="1"/>
      <c r="C821" s="1"/>
      <c r="O821" s="2"/>
      <c r="P821" s="1"/>
    </row>
    <row r="822" spans="1:16" ht="13.5" customHeight="1">
      <c r="A822" s="1"/>
      <c r="B822" s="1"/>
      <c r="C822" s="1"/>
      <c r="O822" s="2"/>
      <c r="P822" s="1"/>
    </row>
    <row r="823" spans="1:16" ht="13.5" customHeight="1">
      <c r="A823" s="1"/>
      <c r="B823" s="1"/>
      <c r="C823" s="1"/>
      <c r="O823" s="2"/>
      <c r="P823" s="1"/>
    </row>
    <row r="824" spans="1:16" ht="13.5" customHeight="1">
      <c r="A824" s="1"/>
      <c r="B824" s="1"/>
      <c r="C824" s="1"/>
      <c r="O824" s="2"/>
      <c r="P824" s="1"/>
    </row>
    <row r="825" spans="1:16" ht="13.5" customHeight="1">
      <c r="A825" s="1"/>
      <c r="B825" s="1"/>
      <c r="C825" s="1"/>
      <c r="O825" s="2"/>
      <c r="P825" s="1"/>
    </row>
    <row r="826" spans="1:16" ht="13.5" customHeight="1">
      <c r="A826" s="1"/>
      <c r="B826" s="1"/>
      <c r="C826" s="1"/>
      <c r="O826" s="2"/>
      <c r="P826" s="1"/>
    </row>
    <row r="827" spans="1:16" ht="13.5" customHeight="1">
      <c r="A827" s="1"/>
      <c r="B827" s="1"/>
      <c r="C827" s="1"/>
      <c r="O827" s="2"/>
      <c r="P827" s="1"/>
    </row>
    <row r="828" spans="1:16" ht="13.5" customHeight="1">
      <c r="A828" s="1"/>
      <c r="B828" s="1"/>
      <c r="C828" s="1"/>
      <c r="O828" s="2"/>
      <c r="P828" s="1"/>
    </row>
    <row r="829" spans="1:16" ht="13.5" customHeight="1">
      <c r="A829" s="1"/>
      <c r="B829" s="1"/>
      <c r="C829" s="1"/>
      <c r="O829" s="2"/>
      <c r="P829" s="1"/>
    </row>
    <row r="830" spans="1:16" ht="13.5" customHeight="1">
      <c r="A830" s="1"/>
      <c r="B830" s="1"/>
      <c r="C830" s="1"/>
      <c r="O830" s="2"/>
      <c r="P830" s="1"/>
    </row>
    <row r="831" spans="1:16" ht="13.5" customHeight="1">
      <c r="A831" s="1"/>
      <c r="B831" s="1"/>
      <c r="C831" s="1"/>
      <c r="O831" s="2"/>
      <c r="P831" s="1"/>
    </row>
    <row r="832" spans="1:16" ht="13.5" customHeight="1">
      <c r="A832" s="1"/>
      <c r="B832" s="1"/>
      <c r="C832" s="1"/>
      <c r="O832" s="2"/>
      <c r="P832" s="1"/>
    </row>
    <row r="833" spans="1:16" ht="13.5" customHeight="1">
      <c r="A833" s="1"/>
      <c r="B833" s="1"/>
      <c r="C833" s="1"/>
      <c r="O833" s="2"/>
      <c r="P833" s="1"/>
    </row>
    <row r="834" spans="1:16" ht="13.5" customHeight="1">
      <c r="A834" s="1"/>
      <c r="B834" s="1"/>
      <c r="C834" s="1"/>
      <c r="O834" s="2"/>
      <c r="P834" s="1"/>
    </row>
    <row r="835" spans="1:16" ht="13.5" customHeight="1">
      <c r="A835" s="1"/>
      <c r="B835" s="1"/>
      <c r="C835" s="1"/>
      <c r="O835" s="2"/>
      <c r="P835" s="1"/>
    </row>
    <row r="836" spans="1:16" ht="13.5" customHeight="1">
      <c r="A836" s="1"/>
      <c r="B836" s="1"/>
      <c r="C836" s="1"/>
      <c r="O836" s="2"/>
      <c r="P836" s="1"/>
    </row>
    <row r="837" spans="1:16" ht="13.5" customHeight="1">
      <c r="A837" s="1"/>
      <c r="B837" s="1"/>
      <c r="C837" s="1"/>
      <c r="O837" s="2"/>
      <c r="P837" s="1"/>
    </row>
    <row r="838" spans="1:16" ht="13.5" customHeight="1">
      <c r="A838" s="1"/>
      <c r="B838" s="1"/>
      <c r="C838" s="1"/>
      <c r="O838" s="2"/>
      <c r="P838" s="1"/>
    </row>
    <row r="839" spans="1:16" ht="13.5" customHeight="1">
      <c r="A839" s="1"/>
      <c r="B839" s="1"/>
      <c r="C839" s="1"/>
      <c r="O839" s="2"/>
      <c r="P839" s="1"/>
    </row>
    <row r="840" spans="1:16" ht="13.5" customHeight="1">
      <c r="A840" s="1"/>
      <c r="B840" s="1"/>
      <c r="C840" s="1"/>
      <c r="O840" s="2"/>
      <c r="P840" s="1"/>
    </row>
    <row r="841" spans="1:16" ht="13.5" customHeight="1">
      <c r="A841" s="1"/>
      <c r="B841" s="1"/>
      <c r="C841" s="1"/>
      <c r="O841" s="2"/>
      <c r="P841" s="1"/>
    </row>
    <row r="842" spans="1:16" ht="13.5" customHeight="1">
      <c r="A842" s="1"/>
      <c r="B842" s="1"/>
      <c r="C842" s="1"/>
      <c r="O842" s="2"/>
      <c r="P842" s="1"/>
    </row>
    <row r="843" spans="1:16" ht="13.5" customHeight="1">
      <c r="A843" s="1"/>
      <c r="B843" s="1"/>
      <c r="C843" s="1"/>
      <c r="O843" s="2"/>
      <c r="P843" s="1"/>
    </row>
    <row r="844" spans="1:16" ht="13.5" customHeight="1">
      <c r="A844" s="1"/>
      <c r="B844" s="1"/>
      <c r="C844" s="1"/>
      <c r="O844" s="2"/>
      <c r="P844" s="1"/>
    </row>
    <row r="845" spans="1:16" ht="13.5" customHeight="1">
      <c r="A845" s="1"/>
      <c r="B845" s="1"/>
      <c r="C845" s="1"/>
      <c r="O845" s="2"/>
      <c r="P845" s="1"/>
    </row>
    <row r="846" spans="1:16" ht="13.5" customHeight="1">
      <c r="A846" s="1"/>
      <c r="B846" s="1"/>
      <c r="C846" s="1"/>
      <c r="O846" s="2"/>
      <c r="P846" s="1"/>
    </row>
    <row r="847" spans="1:16" ht="13.5" customHeight="1">
      <c r="A847" s="1"/>
      <c r="B847" s="1"/>
      <c r="C847" s="1"/>
      <c r="O847" s="2"/>
      <c r="P847" s="1"/>
    </row>
    <row r="848" spans="1:16" ht="13.5" customHeight="1">
      <c r="A848" s="1"/>
      <c r="B848" s="1"/>
      <c r="C848" s="1"/>
      <c r="O848" s="2"/>
      <c r="P848" s="1"/>
    </row>
    <row r="849" spans="1:16" ht="13.5" customHeight="1">
      <c r="A849" s="1"/>
      <c r="B849" s="1"/>
      <c r="C849" s="1"/>
      <c r="O849" s="2"/>
      <c r="P849" s="1"/>
    </row>
    <row r="850" spans="1:16" ht="13.5" customHeight="1">
      <c r="A850" s="1"/>
      <c r="B850" s="1"/>
      <c r="C850" s="1"/>
      <c r="O850" s="2"/>
      <c r="P850" s="1"/>
    </row>
    <row r="851" spans="1:16" ht="13.5" customHeight="1">
      <c r="A851" s="1"/>
      <c r="B851" s="1"/>
      <c r="C851" s="1"/>
      <c r="O851" s="2"/>
      <c r="P851" s="1"/>
    </row>
    <row r="852" spans="1:16" ht="13.5" customHeight="1">
      <c r="A852" s="1"/>
      <c r="B852" s="1"/>
      <c r="C852" s="1"/>
      <c r="O852" s="2"/>
      <c r="P852" s="1"/>
    </row>
    <row r="853" spans="1:16" ht="13.5" customHeight="1">
      <c r="A853" s="1"/>
      <c r="B853" s="1"/>
      <c r="C853" s="1"/>
      <c r="O853" s="2"/>
      <c r="P853" s="1"/>
    </row>
    <row r="854" spans="1:16" ht="13.5" customHeight="1">
      <c r="A854" s="1"/>
      <c r="B854" s="1"/>
      <c r="C854" s="1"/>
      <c r="O854" s="2"/>
      <c r="P854" s="1"/>
    </row>
    <row r="855" spans="1:16" ht="13.5" customHeight="1">
      <c r="A855" s="1"/>
      <c r="B855" s="1"/>
      <c r="C855" s="1"/>
      <c r="O855" s="2"/>
      <c r="P855" s="1"/>
    </row>
    <row r="856" spans="1:16" ht="13.5" customHeight="1">
      <c r="A856" s="1"/>
      <c r="B856" s="1"/>
      <c r="C856" s="1"/>
      <c r="O856" s="2"/>
      <c r="P856" s="1"/>
    </row>
    <row r="857" spans="1:16" ht="13.5" customHeight="1">
      <c r="A857" s="1"/>
      <c r="B857" s="1"/>
      <c r="C857" s="1"/>
      <c r="O857" s="2"/>
      <c r="P857" s="1"/>
    </row>
    <row r="858" spans="1:16" ht="13.5" customHeight="1">
      <c r="A858" s="1"/>
      <c r="B858" s="1"/>
      <c r="C858" s="1"/>
      <c r="O858" s="2"/>
      <c r="P858" s="1"/>
    </row>
    <row r="859" spans="1:16" ht="13.5" customHeight="1">
      <c r="A859" s="1"/>
      <c r="B859" s="1"/>
      <c r="C859" s="1"/>
      <c r="O859" s="2"/>
      <c r="P859" s="1"/>
    </row>
    <row r="860" spans="1:16" ht="13.5" customHeight="1">
      <c r="A860" s="1"/>
      <c r="B860" s="1"/>
      <c r="C860" s="1"/>
      <c r="O860" s="2"/>
      <c r="P860" s="1"/>
    </row>
    <row r="861" spans="1:16" ht="13.5" customHeight="1">
      <c r="A861" s="1"/>
      <c r="B861" s="1"/>
      <c r="C861" s="1"/>
      <c r="O861" s="2"/>
      <c r="P861" s="1"/>
    </row>
    <row r="862" spans="1:16" ht="13.5" customHeight="1">
      <c r="A862" s="1"/>
      <c r="B862" s="1"/>
      <c r="C862" s="1"/>
      <c r="O862" s="2"/>
      <c r="P862" s="1"/>
    </row>
    <row r="863" spans="1:16" ht="13.5" customHeight="1">
      <c r="A863" s="1"/>
      <c r="B863" s="1"/>
      <c r="C863" s="1"/>
      <c r="O863" s="2"/>
      <c r="P863" s="1"/>
    </row>
    <row r="864" spans="1:16" ht="13.5" customHeight="1">
      <c r="A864" s="1"/>
      <c r="B864" s="1"/>
      <c r="C864" s="1"/>
      <c r="O864" s="2"/>
      <c r="P864" s="1"/>
    </row>
    <row r="865" spans="1:16" ht="13.5" customHeight="1">
      <c r="A865" s="1"/>
      <c r="B865" s="1"/>
      <c r="C865" s="1"/>
      <c r="O865" s="2"/>
      <c r="P865" s="1"/>
    </row>
    <row r="866" spans="1:16" ht="13.5" customHeight="1">
      <c r="A866" s="1"/>
      <c r="B866" s="1"/>
      <c r="C866" s="1"/>
      <c r="O866" s="2"/>
      <c r="P866" s="1"/>
    </row>
    <row r="867" spans="1:16" ht="13.5" customHeight="1">
      <c r="A867" s="1"/>
      <c r="B867" s="1"/>
      <c r="C867" s="1"/>
      <c r="O867" s="2"/>
      <c r="P867" s="1"/>
    </row>
    <row r="868" spans="1:16" ht="13.5" customHeight="1">
      <c r="A868" s="1"/>
      <c r="B868" s="1"/>
      <c r="C868" s="1"/>
      <c r="O868" s="2"/>
      <c r="P868" s="1"/>
    </row>
    <row r="869" spans="1:16" ht="13.5" customHeight="1">
      <c r="A869" s="1"/>
      <c r="B869" s="1"/>
      <c r="C869" s="1"/>
      <c r="O869" s="2"/>
      <c r="P869" s="1"/>
    </row>
    <row r="870" spans="1:16" ht="13.5" customHeight="1">
      <c r="A870" s="1"/>
      <c r="B870" s="1"/>
      <c r="C870" s="1"/>
      <c r="O870" s="2"/>
      <c r="P870" s="1"/>
    </row>
    <row r="871" spans="1:16" ht="13.5" customHeight="1">
      <c r="A871" s="1"/>
      <c r="B871" s="1"/>
      <c r="C871" s="1"/>
      <c r="O871" s="2"/>
      <c r="P871" s="1"/>
    </row>
    <row r="872" spans="1:16" ht="13.5" customHeight="1">
      <c r="A872" s="1"/>
      <c r="B872" s="1"/>
      <c r="C872" s="1"/>
      <c r="O872" s="2"/>
      <c r="P872" s="1"/>
    </row>
    <row r="873" spans="1:16" ht="13.5" customHeight="1">
      <c r="A873" s="1"/>
      <c r="B873" s="1"/>
      <c r="C873" s="1"/>
      <c r="O873" s="2"/>
      <c r="P873" s="1"/>
    </row>
    <row r="874" spans="1:16" ht="13.5" customHeight="1">
      <c r="A874" s="1"/>
      <c r="B874" s="1"/>
      <c r="C874" s="1"/>
      <c r="O874" s="2"/>
      <c r="P874" s="1"/>
    </row>
    <row r="875" spans="1:16" ht="13.5" customHeight="1">
      <c r="A875" s="1"/>
      <c r="B875" s="1"/>
      <c r="C875" s="1"/>
      <c r="O875" s="2"/>
      <c r="P875" s="1"/>
    </row>
    <row r="876" spans="1:16" ht="13.5" customHeight="1">
      <c r="A876" s="1"/>
      <c r="B876" s="1"/>
      <c r="C876" s="1"/>
      <c r="O876" s="2"/>
      <c r="P876" s="1"/>
    </row>
    <row r="877" spans="1:16" ht="13.5" customHeight="1">
      <c r="A877" s="1"/>
      <c r="B877" s="1"/>
      <c r="C877" s="1"/>
      <c r="O877" s="2"/>
      <c r="P877" s="1"/>
    </row>
    <row r="878" spans="1:16" ht="13.5" customHeight="1">
      <c r="A878" s="1"/>
      <c r="B878" s="1"/>
      <c r="C878" s="1"/>
      <c r="O878" s="2"/>
      <c r="P878" s="1"/>
    </row>
    <row r="879" spans="1:16" ht="13.5" customHeight="1">
      <c r="A879" s="1"/>
      <c r="B879" s="1"/>
      <c r="C879" s="1"/>
      <c r="O879" s="2"/>
      <c r="P879" s="1"/>
    </row>
    <row r="880" spans="1:16" ht="13.5" customHeight="1">
      <c r="A880" s="1"/>
      <c r="B880" s="1"/>
      <c r="C880" s="1"/>
      <c r="O880" s="2"/>
      <c r="P880" s="1"/>
    </row>
    <row r="881" spans="1:16" ht="13.5" customHeight="1">
      <c r="A881" s="1"/>
      <c r="B881" s="1"/>
      <c r="C881" s="1"/>
      <c r="O881" s="2"/>
      <c r="P881" s="1"/>
    </row>
    <row r="882" spans="1:16" ht="13.5" customHeight="1">
      <c r="A882" s="1"/>
      <c r="B882" s="1"/>
      <c r="C882" s="1"/>
      <c r="O882" s="2"/>
      <c r="P882" s="1"/>
    </row>
    <row r="883" spans="1:16" ht="13.5" customHeight="1">
      <c r="A883" s="1"/>
      <c r="B883" s="1"/>
      <c r="C883" s="1"/>
      <c r="O883" s="2"/>
      <c r="P883" s="1"/>
    </row>
    <row r="884" spans="1:16" ht="13.5" customHeight="1">
      <c r="A884" s="1"/>
      <c r="B884" s="1"/>
      <c r="C884" s="1"/>
      <c r="O884" s="2"/>
      <c r="P884" s="1"/>
    </row>
    <row r="885" spans="1:16" ht="13.5" customHeight="1">
      <c r="A885" s="1"/>
      <c r="B885" s="1"/>
      <c r="C885" s="1"/>
      <c r="O885" s="2"/>
      <c r="P885" s="1"/>
    </row>
    <row r="886" spans="1:16" ht="13.5" customHeight="1">
      <c r="A886" s="1"/>
      <c r="B886" s="1"/>
      <c r="C886" s="1"/>
      <c r="O886" s="2"/>
      <c r="P886" s="1"/>
    </row>
    <row r="887" spans="1:16" ht="13.5" customHeight="1">
      <c r="A887" s="1"/>
      <c r="B887" s="1"/>
      <c r="C887" s="1"/>
      <c r="O887" s="2"/>
      <c r="P887" s="1"/>
    </row>
    <row r="888" spans="1:16" ht="13.5" customHeight="1">
      <c r="A888" s="1"/>
      <c r="B888" s="1"/>
      <c r="C888" s="1"/>
      <c r="O888" s="2"/>
      <c r="P888" s="1"/>
    </row>
    <row r="889" spans="1:16" ht="13.5" customHeight="1">
      <c r="A889" s="1"/>
      <c r="B889" s="1"/>
      <c r="C889" s="1"/>
      <c r="O889" s="2"/>
      <c r="P889" s="1"/>
    </row>
    <row r="890" spans="1:16" ht="13.5" customHeight="1">
      <c r="A890" s="1"/>
      <c r="B890" s="1"/>
      <c r="C890" s="1"/>
      <c r="O890" s="2"/>
      <c r="P890" s="1"/>
    </row>
    <row r="891" spans="1:16" ht="13.5" customHeight="1">
      <c r="A891" s="1"/>
      <c r="B891" s="1"/>
      <c r="C891" s="1"/>
      <c r="O891" s="2"/>
      <c r="P891" s="1"/>
    </row>
    <row r="892" spans="1:16" ht="13.5" customHeight="1">
      <c r="A892" s="1"/>
      <c r="B892" s="1"/>
      <c r="C892" s="1"/>
      <c r="O892" s="2"/>
      <c r="P892" s="1"/>
    </row>
    <row r="893" spans="1:16" ht="13.5" customHeight="1">
      <c r="A893" s="1"/>
      <c r="B893" s="1"/>
      <c r="C893" s="1"/>
      <c r="O893" s="2"/>
      <c r="P893" s="1"/>
    </row>
    <row r="894" spans="1:16" ht="13.5" customHeight="1">
      <c r="A894" s="1"/>
      <c r="B894" s="1"/>
      <c r="C894" s="1"/>
      <c r="O894" s="2"/>
      <c r="P894" s="1"/>
    </row>
    <row r="895" spans="1:16" ht="13.5" customHeight="1">
      <c r="A895" s="1"/>
      <c r="B895" s="1"/>
      <c r="C895" s="1"/>
      <c r="O895" s="2"/>
      <c r="P895" s="1"/>
    </row>
    <row r="896" spans="1:16" ht="13.5" customHeight="1">
      <c r="A896" s="1"/>
      <c r="B896" s="1"/>
      <c r="C896" s="1"/>
      <c r="O896" s="2"/>
      <c r="P896" s="1"/>
    </row>
    <row r="897" spans="1:16" ht="13.5" customHeight="1">
      <c r="A897" s="1"/>
      <c r="B897" s="1"/>
      <c r="C897" s="1"/>
      <c r="O897" s="2"/>
      <c r="P897" s="1"/>
    </row>
    <row r="898" spans="1:16" ht="13.5" customHeight="1">
      <c r="A898" s="1"/>
      <c r="B898" s="1"/>
      <c r="C898" s="1"/>
      <c r="O898" s="2"/>
      <c r="P898" s="1"/>
    </row>
    <row r="899" spans="1:16" ht="13.5" customHeight="1">
      <c r="A899" s="1"/>
      <c r="B899" s="1"/>
      <c r="C899" s="1"/>
      <c r="O899" s="2"/>
      <c r="P899" s="1"/>
    </row>
    <row r="900" spans="1:16" ht="13.5" customHeight="1">
      <c r="A900" s="1"/>
      <c r="B900" s="1"/>
      <c r="C900" s="1"/>
      <c r="O900" s="2"/>
      <c r="P900" s="1"/>
    </row>
    <row r="901" spans="1:16" ht="13.5" customHeight="1">
      <c r="A901" s="1"/>
      <c r="B901" s="1"/>
      <c r="C901" s="1"/>
      <c r="O901" s="2"/>
      <c r="P901" s="1"/>
    </row>
    <row r="902" spans="1:16" ht="13.5" customHeight="1">
      <c r="A902" s="1"/>
      <c r="B902" s="1"/>
      <c r="C902" s="1"/>
      <c r="O902" s="2"/>
      <c r="P902" s="1"/>
    </row>
    <row r="903" spans="1:16" ht="13.5" customHeight="1">
      <c r="A903" s="1"/>
      <c r="B903" s="1"/>
      <c r="C903" s="1"/>
      <c r="O903" s="2"/>
      <c r="P903" s="1"/>
    </row>
    <row r="904" spans="1:16" ht="13.5" customHeight="1">
      <c r="A904" s="1"/>
      <c r="B904" s="1"/>
      <c r="C904" s="1"/>
      <c r="O904" s="2"/>
      <c r="P904" s="1"/>
    </row>
    <row r="905" spans="1:16" ht="13.5" customHeight="1">
      <c r="A905" s="1"/>
      <c r="B905" s="1"/>
      <c r="C905" s="1"/>
      <c r="O905" s="2"/>
      <c r="P905" s="1"/>
    </row>
    <row r="906" spans="1:16" ht="13.5" customHeight="1">
      <c r="A906" s="1"/>
      <c r="B906" s="1"/>
      <c r="C906" s="1"/>
      <c r="O906" s="2"/>
      <c r="P906" s="1"/>
    </row>
    <row r="907" spans="1:16" ht="13.5" customHeight="1">
      <c r="A907" s="1"/>
      <c r="B907" s="1"/>
      <c r="C907" s="1"/>
      <c r="O907" s="2"/>
      <c r="P907" s="1"/>
    </row>
    <row r="908" spans="1:16" ht="13.5" customHeight="1">
      <c r="A908" s="1"/>
      <c r="B908" s="1"/>
      <c r="C908" s="1"/>
      <c r="O908" s="2"/>
      <c r="P908" s="1"/>
    </row>
    <row r="909" spans="1:16" ht="13.5" customHeight="1">
      <c r="A909" s="1"/>
      <c r="B909" s="1"/>
      <c r="C909" s="1"/>
      <c r="O909" s="2"/>
      <c r="P909" s="1"/>
    </row>
    <row r="910" spans="1:16" ht="13.5" customHeight="1">
      <c r="A910" s="1"/>
      <c r="B910" s="1"/>
      <c r="C910" s="1"/>
      <c r="O910" s="2"/>
      <c r="P910" s="1"/>
    </row>
    <row r="911" spans="1:16" ht="13.5" customHeight="1">
      <c r="A911" s="1"/>
      <c r="B911" s="1"/>
      <c r="C911" s="1"/>
      <c r="O911" s="2"/>
      <c r="P911" s="1"/>
    </row>
    <row r="912" spans="1:16" ht="13.5" customHeight="1">
      <c r="A912" s="1"/>
      <c r="B912" s="1"/>
      <c r="C912" s="1"/>
      <c r="O912" s="2"/>
      <c r="P912" s="1"/>
    </row>
    <row r="913" spans="1:16" ht="13.5" customHeight="1">
      <c r="A913" s="1"/>
      <c r="B913" s="1"/>
      <c r="C913" s="1"/>
      <c r="O913" s="2"/>
      <c r="P913" s="1"/>
    </row>
    <row r="914" spans="1:16" ht="13.5" customHeight="1">
      <c r="A914" s="1"/>
      <c r="B914" s="1"/>
      <c r="C914" s="1"/>
      <c r="O914" s="2"/>
      <c r="P914" s="1"/>
    </row>
    <row r="915" spans="1:16" ht="13.5" customHeight="1">
      <c r="A915" s="1"/>
      <c r="B915" s="1"/>
      <c r="C915" s="1"/>
      <c r="O915" s="2"/>
      <c r="P915" s="1"/>
    </row>
    <row r="916" spans="1:16" ht="13.5" customHeight="1">
      <c r="A916" s="1"/>
      <c r="B916" s="1"/>
      <c r="C916" s="1"/>
      <c r="O916" s="2"/>
      <c r="P916" s="1"/>
    </row>
    <row r="917" spans="1:16" ht="13.5" customHeight="1">
      <c r="A917" s="1"/>
      <c r="B917" s="1"/>
      <c r="C917" s="1"/>
      <c r="O917" s="2"/>
      <c r="P917" s="1"/>
    </row>
    <row r="918" spans="1:16" ht="13.5" customHeight="1">
      <c r="A918" s="1"/>
      <c r="B918" s="1"/>
      <c r="C918" s="1"/>
      <c r="O918" s="2"/>
      <c r="P918" s="1"/>
    </row>
    <row r="919" spans="1:16" ht="13.5" customHeight="1">
      <c r="A919" s="1"/>
      <c r="B919" s="1"/>
      <c r="C919" s="1"/>
      <c r="O919" s="2"/>
      <c r="P919" s="1"/>
    </row>
    <row r="920" spans="1:16" ht="13.5" customHeight="1">
      <c r="A920" s="1"/>
      <c r="B920" s="1"/>
      <c r="C920" s="1"/>
      <c r="O920" s="2"/>
      <c r="P920" s="1"/>
    </row>
    <row r="921" spans="1:16" ht="13.5" customHeight="1">
      <c r="A921" s="1"/>
      <c r="B921" s="1"/>
      <c r="C921" s="1"/>
      <c r="O921" s="2"/>
      <c r="P921" s="1"/>
    </row>
    <row r="922" spans="1:16" ht="13.5" customHeight="1">
      <c r="A922" s="1"/>
      <c r="B922" s="1"/>
      <c r="C922" s="1"/>
      <c r="O922" s="2"/>
      <c r="P922" s="1"/>
    </row>
    <row r="923" spans="1:16" ht="13.5" customHeight="1">
      <c r="A923" s="1"/>
      <c r="B923" s="1"/>
      <c r="C923" s="1"/>
      <c r="O923" s="2"/>
      <c r="P923" s="1"/>
    </row>
    <row r="924" spans="1:16" ht="13.5" customHeight="1">
      <c r="A924" s="1"/>
      <c r="B924" s="1"/>
      <c r="C924" s="1"/>
      <c r="O924" s="2"/>
      <c r="P924" s="1"/>
    </row>
    <row r="925" spans="1:16" ht="13.5" customHeight="1">
      <c r="A925" s="1"/>
      <c r="B925" s="1"/>
      <c r="C925" s="1"/>
      <c r="O925" s="2"/>
      <c r="P925" s="1"/>
    </row>
    <row r="926" spans="1:16" ht="13.5" customHeight="1">
      <c r="A926" s="1"/>
      <c r="B926" s="1"/>
      <c r="C926" s="1"/>
      <c r="O926" s="2"/>
      <c r="P926" s="1"/>
    </row>
    <row r="927" spans="1:16" ht="13.5" customHeight="1">
      <c r="A927" s="1"/>
      <c r="B927" s="1"/>
      <c r="C927" s="1"/>
      <c r="O927" s="2"/>
      <c r="P927" s="1"/>
    </row>
    <row r="928" spans="1:16" ht="13.5" customHeight="1">
      <c r="A928" s="1"/>
      <c r="B928" s="1"/>
      <c r="C928" s="1"/>
      <c r="O928" s="2"/>
      <c r="P928" s="1"/>
    </row>
    <row r="929" spans="1:16" ht="13.5" customHeight="1">
      <c r="A929" s="1"/>
      <c r="B929" s="1"/>
      <c r="C929" s="1"/>
      <c r="O929" s="2"/>
      <c r="P929" s="1"/>
    </row>
    <row r="930" spans="1:16" ht="13.5" customHeight="1">
      <c r="A930" s="1"/>
      <c r="B930" s="1"/>
      <c r="C930" s="1"/>
      <c r="O930" s="2"/>
      <c r="P930" s="1"/>
    </row>
    <row r="931" spans="1:16" ht="13.5" customHeight="1">
      <c r="A931" s="1"/>
      <c r="B931" s="1"/>
      <c r="C931" s="1"/>
      <c r="O931" s="2"/>
      <c r="P931" s="1"/>
    </row>
    <row r="932" spans="1:16" ht="13.5" customHeight="1">
      <c r="A932" s="1"/>
      <c r="B932" s="1"/>
      <c r="C932" s="1"/>
      <c r="O932" s="2"/>
      <c r="P932" s="1"/>
    </row>
    <row r="933" spans="1:16" ht="13.5" customHeight="1">
      <c r="A933" s="1"/>
      <c r="B933" s="1"/>
      <c r="C933" s="1"/>
      <c r="O933" s="2"/>
      <c r="P933" s="1"/>
    </row>
    <row r="934" spans="1:16" ht="13.5" customHeight="1">
      <c r="A934" s="1"/>
      <c r="B934" s="1"/>
      <c r="C934" s="1"/>
      <c r="O934" s="2"/>
      <c r="P934" s="1"/>
    </row>
    <row r="935" spans="1:16" ht="13.5" customHeight="1">
      <c r="A935" s="1"/>
      <c r="B935" s="1"/>
      <c r="C935" s="1"/>
      <c r="O935" s="2"/>
      <c r="P935" s="1"/>
    </row>
    <row r="936" spans="1:16" ht="13.5" customHeight="1">
      <c r="A936" s="1"/>
      <c r="B936" s="1"/>
      <c r="C936" s="1"/>
      <c r="O936" s="2"/>
      <c r="P936" s="1"/>
    </row>
    <row r="937" spans="1:16" ht="13.5" customHeight="1">
      <c r="A937" s="1"/>
      <c r="B937" s="1"/>
      <c r="C937" s="1"/>
      <c r="O937" s="2"/>
      <c r="P937" s="1"/>
    </row>
    <row r="938" spans="1:16" ht="13.5" customHeight="1">
      <c r="A938" s="1"/>
      <c r="B938" s="1"/>
      <c r="C938" s="1"/>
      <c r="O938" s="2"/>
      <c r="P938" s="1"/>
    </row>
    <row r="939" spans="1:16" ht="13.5" customHeight="1">
      <c r="A939" s="1"/>
      <c r="B939" s="1"/>
      <c r="C939" s="1"/>
      <c r="O939" s="2"/>
      <c r="P939" s="1"/>
    </row>
    <row r="940" spans="1:16" ht="13.5" customHeight="1">
      <c r="A940" s="1"/>
      <c r="B940" s="1"/>
      <c r="C940" s="1"/>
      <c r="O940" s="2"/>
      <c r="P940" s="1"/>
    </row>
    <row r="941" spans="1:16" ht="13.5" customHeight="1">
      <c r="A941" s="1"/>
      <c r="B941" s="1"/>
      <c r="C941" s="1"/>
      <c r="O941" s="2"/>
      <c r="P941" s="1"/>
    </row>
    <row r="942" spans="1:16" ht="13.5" customHeight="1">
      <c r="A942" s="1"/>
      <c r="B942" s="1"/>
      <c r="C942" s="1"/>
      <c r="O942" s="2"/>
      <c r="P942" s="1"/>
    </row>
    <row r="943" spans="1:16" ht="13.5" customHeight="1">
      <c r="A943" s="1"/>
      <c r="B943" s="1"/>
      <c r="C943" s="1"/>
      <c r="O943" s="2"/>
      <c r="P943" s="1"/>
    </row>
    <row r="944" spans="1:16" ht="13.5" customHeight="1">
      <c r="A944" s="1"/>
      <c r="B944" s="1"/>
      <c r="C944" s="1"/>
      <c r="O944" s="2"/>
      <c r="P944" s="1"/>
    </row>
    <row r="945" spans="1:16" ht="13.5" customHeight="1">
      <c r="A945" s="1"/>
      <c r="B945" s="1"/>
      <c r="C945" s="1"/>
      <c r="O945" s="2"/>
      <c r="P945" s="1"/>
    </row>
    <row r="946" spans="1:16" ht="13.5" customHeight="1">
      <c r="A946" s="1"/>
      <c r="B946" s="1"/>
      <c r="C946" s="1"/>
      <c r="O946" s="2"/>
      <c r="P946" s="1"/>
    </row>
    <row r="947" spans="1:16" ht="13.5" customHeight="1">
      <c r="A947" s="1"/>
      <c r="B947" s="1"/>
      <c r="C947" s="1"/>
      <c r="O947" s="2"/>
      <c r="P947" s="1"/>
    </row>
    <row r="948" spans="1:16" ht="13.5" customHeight="1">
      <c r="A948" s="1"/>
      <c r="B948" s="1"/>
      <c r="C948" s="1"/>
      <c r="O948" s="2"/>
      <c r="P948" s="1"/>
    </row>
    <row r="949" spans="1:16" ht="13.5" customHeight="1">
      <c r="A949" s="1"/>
      <c r="B949" s="1"/>
      <c r="C949" s="1"/>
      <c r="O949" s="2"/>
      <c r="P949" s="1"/>
    </row>
    <row r="950" spans="1:16" ht="13.5" customHeight="1">
      <c r="A950" s="1"/>
      <c r="B950" s="1"/>
      <c r="C950" s="1"/>
      <c r="O950" s="2"/>
      <c r="P950" s="1"/>
    </row>
    <row r="951" spans="1:16" ht="13.5" customHeight="1">
      <c r="A951" s="1"/>
      <c r="B951" s="1"/>
      <c r="C951" s="1"/>
      <c r="O951" s="2"/>
      <c r="P951" s="1"/>
    </row>
    <row r="952" spans="1:16" ht="13.5" customHeight="1">
      <c r="A952" s="1"/>
      <c r="B952" s="1"/>
      <c r="C952" s="1"/>
      <c r="O952" s="2"/>
      <c r="P952" s="1"/>
    </row>
    <row r="953" spans="1:16" ht="13.5" customHeight="1">
      <c r="A953" s="1"/>
      <c r="B953" s="1"/>
      <c r="C953" s="1"/>
      <c r="O953" s="2"/>
      <c r="P953" s="1"/>
    </row>
    <row r="954" spans="1:16" ht="13.5" customHeight="1">
      <c r="A954" s="1"/>
      <c r="B954" s="1"/>
      <c r="C954" s="1"/>
      <c r="O954" s="2"/>
      <c r="P954" s="1"/>
    </row>
    <row r="955" spans="1:16" ht="13.5" customHeight="1">
      <c r="A955" s="1"/>
      <c r="B955" s="1"/>
      <c r="C955" s="1"/>
      <c r="O955" s="2"/>
      <c r="P955" s="1"/>
    </row>
    <row r="956" spans="1:16" ht="13.5" customHeight="1">
      <c r="A956" s="1"/>
      <c r="B956" s="1"/>
      <c r="C956" s="1"/>
      <c r="O956" s="2"/>
      <c r="P956" s="1"/>
    </row>
    <row r="957" spans="1:16" ht="13.5" customHeight="1">
      <c r="A957" s="1"/>
      <c r="B957" s="1"/>
      <c r="C957" s="1"/>
      <c r="O957" s="2"/>
      <c r="P957" s="1"/>
    </row>
    <row r="958" spans="1:16" ht="13.5" customHeight="1">
      <c r="A958" s="1"/>
      <c r="B958" s="1"/>
      <c r="C958" s="1"/>
      <c r="O958" s="2"/>
      <c r="P958" s="1"/>
    </row>
    <row r="959" spans="1:16" ht="13.5" customHeight="1">
      <c r="A959" s="1"/>
      <c r="B959" s="1"/>
      <c r="C959" s="1"/>
      <c r="O959" s="2"/>
      <c r="P959" s="1"/>
    </row>
    <row r="960" spans="1:16" ht="13.5" customHeight="1">
      <c r="A960" s="1"/>
      <c r="B960" s="1"/>
      <c r="C960" s="1"/>
      <c r="O960" s="2"/>
      <c r="P960" s="1"/>
    </row>
    <row r="961" spans="1:16" ht="13.5" customHeight="1">
      <c r="A961" s="1"/>
      <c r="B961" s="1"/>
      <c r="C961" s="1"/>
      <c r="O961" s="2"/>
      <c r="P961" s="1"/>
    </row>
    <row r="962" spans="1:16" ht="13.5" customHeight="1">
      <c r="A962" s="1"/>
      <c r="B962" s="1"/>
      <c r="C962" s="1"/>
      <c r="O962" s="2"/>
      <c r="P962" s="1"/>
    </row>
    <row r="963" spans="1:16" ht="13.5" customHeight="1">
      <c r="A963" s="1"/>
      <c r="B963" s="1"/>
      <c r="C963" s="1"/>
      <c r="O963" s="2"/>
      <c r="P963" s="1"/>
    </row>
    <row r="964" spans="1:16" ht="13.5" customHeight="1">
      <c r="A964" s="1"/>
      <c r="B964" s="1"/>
      <c r="C964" s="1"/>
      <c r="O964" s="2"/>
      <c r="P964" s="1"/>
    </row>
    <row r="965" spans="1:16" ht="13.5" customHeight="1">
      <c r="A965" s="1"/>
      <c r="B965" s="1"/>
      <c r="C965" s="1"/>
      <c r="O965" s="2"/>
      <c r="P965" s="1"/>
    </row>
    <row r="966" spans="1:16" ht="13.5" customHeight="1">
      <c r="A966" s="1"/>
      <c r="B966" s="1"/>
      <c r="C966" s="1"/>
      <c r="O966" s="2"/>
      <c r="P966" s="1"/>
    </row>
    <row r="967" spans="1:16" ht="13.5" customHeight="1">
      <c r="A967" s="1"/>
      <c r="B967" s="1"/>
      <c r="C967" s="1"/>
      <c r="O967" s="2"/>
      <c r="P967" s="1"/>
    </row>
    <row r="968" spans="1:16" ht="13.5" customHeight="1">
      <c r="A968" s="1"/>
      <c r="B968" s="1"/>
      <c r="C968" s="1"/>
      <c r="O968" s="2"/>
      <c r="P968" s="1"/>
    </row>
    <row r="969" spans="1:16" ht="13.5" customHeight="1">
      <c r="A969" s="1"/>
      <c r="B969" s="1"/>
      <c r="C969" s="1"/>
      <c r="O969" s="2"/>
      <c r="P969" s="1"/>
    </row>
    <row r="970" spans="1:16" ht="13.5" customHeight="1">
      <c r="A970" s="1"/>
      <c r="B970" s="1"/>
      <c r="C970" s="1"/>
      <c r="O970" s="2"/>
      <c r="P970" s="1"/>
    </row>
    <row r="971" spans="1:16" ht="13.5" customHeight="1">
      <c r="A971" s="1"/>
      <c r="B971" s="1"/>
      <c r="C971" s="1"/>
      <c r="O971" s="2"/>
      <c r="P971" s="1"/>
    </row>
    <row r="972" spans="1:16" ht="13.5" customHeight="1">
      <c r="A972" s="1"/>
      <c r="B972" s="1"/>
      <c r="C972" s="1"/>
      <c r="O972" s="2"/>
      <c r="P972" s="1"/>
    </row>
    <row r="973" spans="1:16" ht="13.5" customHeight="1">
      <c r="A973" s="1"/>
      <c r="B973" s="1"/>
      <c r="C973" s="1"/>
      <c r="O973" s="2"/>
      <c r="P973" s="1"/>
    </row>
    <row r="974" spans="1:16" ht="13.5" customHeight="1">
      <c r="A974" s="1"/>
      <c r="B974" s="1"/>
      <c r="C974" s="1"/>
      <c r="O974" s="2"/>
      <c r="P974" s="1"/>
    </row>
    <row r="975" spans="1:16" ht="13.5" customHeight="1">
      <c r="A975" s="1"/>
      <c r="B975" s="1"/>
      <c r="C975" s="1"/>
      <c r="O975" s="2"/>
      <c r="P975" s="1"/>
    </row>
    <row r="976" spans="1:16" ht="13.5" customHeight="1">
      <c r="A976" s="1"/>
      <c r="B976" s="1"/>
      <c r="C976" s="1"/>
      <c r="O976" s="2"/>
      <c r="P976" s="1"/>
    </row>
    <row r="977" spans="1:16" ht="13.5" customHeight="1">
      <c r="A977" s="1"/>
      <c r="B977" s="1"/>
      <c r="C977" s="1"/>
      <c r="O977" s="2"/>
      <c r="P977" s="1"/>
    </row>
    <row r="978" spans="1:16" ht="13.5" customHeight="1">
      <c r="A978" s="1"/>
      <c r="B978" s="1"/>
      <c r="C978" s="1"/>
      <c r="O978" s="2"/>
      <c r="P978" s="1"/>
    </row>
    <row r="979" spans="1:16" ht="13.5" customHeight="1">
      <c r="A979" s="1"/>
      <c r="B979" s="1"/>
      <c r="C979" s="1"/>
      <c r="O979" s="2"/>
      <c r="P979" s="1"/>
    </row>
    <row r="980" spans="1:16" ht="13.5" customHeight="1">
      <c r="A980" s="1"/>
      <c r="B980" s="1"/>
      <c r="C980" s="1"/>
      <c r="O980" s="2"/>
      <c r="P980" s="1"/>
    </row>
    <row r="981" spans="1:16" ht="13.5" customHeight="1">
      <c r="A981" s="1"/>
      <c r="B981" s="1"/>
      <c r="C981" s="1"/>
      <c r="O981" s="2"/>
      <c r="P981" s="1"/>
    </row>
    <row r="982" spans="1:16" ht="13.5" customHeight="1">
      <c r="A982" s="1"/>
      <c r="B982" s="1"/>
      <c r="C982" s="1"/>
      <c r="O982" s="2"/>
      <c r="P982" s="1"/>
    </row>
    <row r="983" spans="1:16" ht="13.5" customHeight="1">
      <c r="A983" s="1"/>
      <c r="B983" s="1"/>
      <c r="C983" s="1"/>
      <c r="O983" s="2"/>
      <c r="P983" s="1"/>
    </row>
    <row r="984" spans="1:16" ht="13.5" customHeight="1">
      <c r="A984" s="1"/>
      <c r="B984" s="1"/>
      <c r="C984" s="1"/>
      <c r="O984" s="2"/>
      <c r="P984" s="1"/>
    </row>
    <row r="985" spans="1:16" ht="13.5" customHeight="1">
      <c r="A985" s="1"/>
      <c r="B985" s="1"/>
      <c r="C985" s="1"/>
      <c r="O985" s="2"/>
      <c r="P985" s="1"/>
    </row>
    <row r="986" spans="1:16" ht="13.5" customHeight="1">
      <c r="A986" s="1"/>
      <c r="B986" s="1"/>
      <c r="C986" s="1"/>
      <c r="O986" s="2"/>
      <c r="P986" s="1"/>
    </row>
    <row r="987" spans="1:16" ht="13.5" customHeight="1">
      <c r="A987" s="1"/>
      <c r="B987" s="1"/>
      <c r="C987" s="1"/>
      <c r="O987" s="2"/>
      <c r="P987" s="1"/>
    </row>
    <row r="988" spans="1:16" ht="13.5" customHeight="1">
      <c r="A988" s="1"/>
      <c r="B988" s="1"/>
      <c r="C988" s="1"/>
      <c r="O988" s="2"/>
      <c r="P988" s="1"/>
    </row>
    <row r="989" spans="1:16" ht="13.5" customHeight="1">
      <c r="A989" s="1"/>
      <c r="B989" s="1"/>
      <c r="C989" s="1"/>
      <c r="O989" s="2"/>
      <c r="P989" s="1"/>
    </row>
    <row r="990" spans="1:16" ht="13.5" customHeight="1">
      <c r="A990" s="1"/>
      <c r="B990" s="1"/>
      <c r="C990" s="1"/>
      <c r="O990" s="2"/>
      <c r="P990" s="1"/>
    </row>
    <row r="991" spans="1:16" ht="13.5" customHeight="1">
      <c r="A991" s="1"/>
      <c r="B991" s="1"/>
      <c r="C991" s="1"/>
      <c r="O991" s="2"/>
      <c r="P991" s="1"/>
    </row>
    <row r="992" spans="1:16" ht="13.5" customHeight="1">
      <c r="A992" s="1"/>
      <c r="B992" s="1"/>
      <c r="C992" s="1"/>
      <c r="O992" s="2"/>
      <c r="P992" s="1"/>
    </row>
    <row r="993" spans="1:16" ht="13.5" customHeight="1">
      <c r="A993" s="1"/>
      <c r="B993" s="1"/>
      <c r="C993" s="1"/>
      <c r="O993" s="2"/>
      <c r="P993" s="1"/>
    </row>
    <row r="994" spans="1:16" ht="13.5" customHeight="1">
      <c r="A994" s="1"/>
      <c r="B994" s="1"/>
      <c r="C994" s="1"/>
      <c r="O994" s="2"/>
      <c r="P994" s="1"/>
    </row>
    <row r="995" spans="1:16" ht="13.5" customHeight="1">
      <c r="A995" s="1"/>
      <c r="B995" s="1"/>
      <c r="C995" s="1"/>
      <c r="O995" s="2"/>
      <c r="P995" s="1"/>
    </row>
    <row r="996" spans="1:16" ht="13.5" customHeight="1">
      <c r="A996" s="1"/>
      <c r="B996" s="1"/>
      <c r="C996" s="1"/>
      <c r="O996" s="2"/>
      <c r="P996" s="1"/>
    </row>
    <row r="997" spans="1:16" ht="13.5" customHeight="1">
      <c r="A997" s="1"/>
      <c r="B997" s="1"/>
      <c r="C997" s="1"/>
      <c r="O997" s="2"/>
      <c r="P997" s="1"/>
    </row>
    <row r="998" spans="1:16" ht="13.5" customHeight="1">
      <c r="A998" s="1"/>
      <c r="B998" s="1"/>
      <c r="C998" s="1"/>
      <c r="O998" s="2"/>
      <c r="P998" s="1"/>
    </row>
    <row r="999" spans="1:16" ht="13.5" customHeight="1">
      <c r="A999" s="1"/>
      <c r="B999" s="1"/>
      <c r="C999" s="1"/>
      <c r="O999" s="2"/>
      <c r="P999" s="1"/>
    </row>
    <row r="1000" spans="1:16" ht="13.5" customHeight="1">
      <c r="A1000" s="1"/>
      <c r="B1000" s="1"/>
      <c r="C1000" s="1"/>
      <c r="O1000" s="2"/>
      <c r="P1000" s="1"/>
    </row>
    <row r="1001" spans="1:16" ht="13.5" customHeight="1">
      <c r="A1001" s="1"/>
      <c r="B1001" s="1"/>
      <c r="C1001" s="1"/>
      <c r="O1001" s="2"/>
      <c r="P1001" s="1"/>
    </row>
    <row r="1002" spans="1:16" ht="13.5" customHeight="1">
      <c r="A1002" s="1"/>
      <c r="B1002" s="1"/>
      <c r="C1002" s="1"/>
      <c r="O1002" s="2"/>
      <c r="P1002" s="1"/>
    </row>
    <row r="1003" spans="1:16" ht="13.5" customHeight="1">
      <c r="A1003" s="1"/>
      <c r="B1003" s="1"/>
      <c r="C1003" s="1"/>
      <c r="O1003" s="2"/>
      <c r="P1003" s="1"/>
    </row>
    <row r="1004" spans="1:16" ht="13.5" customHeight="1">
      <c r="A1004" s="1"/>
      <c r="B1004" s="1"/>
      <c r="C1004" s="1"/>
      <c r="O1004" s="2"/>
      <c r="P1004" s="1"/>
    </row>
    <row r="1005" spans="1:16" ht="13.5" customHeight="1">
      <c r="A1005" s="1"/>
      <c r="B1005" s="1"/>
      <c r="C1005" s="1"/>
      <c r="O1005" s="2"/>
      <c r="P1005" s="1"/>
    </row>
    <row r="1006" spans="1:16" ht="13.5" customHeight="1">
      <c r="A1006" s="1"/>
      <c r="B1006" s="1"/>
      <c r="C1006" s="1"/>
      <c r="O1006" s="2"/>
      <c r="P1006" s="1"/>
    </row>
    <row r="1007" spans="1:16" ht="13.5" customHeight="1">
      <c r="A1007" s="1"/>
      <c r="B1007" s="1"/>
      <c r="C1007" s="1"/>
      <c r="O1007" s="2"/>
      <c r="P1007" s="1"/>
    </row>
    <row r="1008" spans="1:16" ht="13.5" customHeight="1">
      <c r="A1008" s="1"/>
      <c r="B1008" s="1"/>
      <c r="C1008" s="1"/>
      <c r="O1008" s="2"/>
      <c r="P1008" s="1"/>
    </row>
  </sheetData>
  <mergeCells count="4">
    <mergeCell ref="E2:N2"/>
    <mergeCell ref="D18:O18"/>
    <mergeCell ref="D5:O5"/>
    <mergeCell ref="D31:O31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2"/>
  <sheetViews>
    <sheetView workbookViewId="0">
      <selection activeCell="I1" sqref="I1"/>
    </sheetView>
  </sheetViews>
  <sheetFormatPr defaultColWidth="12.625" defaultRowHeight="15" customHeight="1"/>
  <cols>
    <col min="1" max="1" width="1" customWidth="1"/>
    <col min="2" max="2" width="2.5" customWidth="1"/>
    <col min="3" max="3" width="20.25" customWidth="1"/>
    <col min="4" max="15" width="8.75" customWidth="1"/>
    <col min="16" max="16" width="1.25" customWidth="1"/>
    <col min="17" max="18" width="11" style="63" customWidth="1"/>
    <col min="19" max="26" width="11" customWidth="1"/>
  </cols>
  <sheetData>
    <row r="1" spans="1:18" s="52" customFormat="1" ht="58.5" customHeight="1">
      <c r="Q1" s="63"/>
      <c r="R1" s="63"/>
    </row>
    <row r="2" spans="1:18" s="51" customFormat="1" ht="26.25" customHeight="1">
      <c r="E2" s="94" t="s">
        <v>82</v>
      </c>
      <c r="F2" s="94"/>
      <c r="G2" s="94"/>
      <c r="H2" s="94"/>
      <c r="I2" s="94"/>
      <c r="J2" s="94"/>
      <c r="K2" s="94"/>
      <c r="L2" s="94"/>
      <c r="M2" s="94"/>
      <c r="N2" s="94"/>
      <c r="Q2" s="63"/>
      <c r="R2" s="63"/>
    </row>
    <row r="3" spans="1:18" ht="13.5" customHeight="1">
      <c r="A3" s="1"/>
      <c r="B3" s="59" t="s">
        <v>29</v>
      </c>
      <c r="C3" s="59"/>
      <c r="D3" s="61"/>
      <c r="E3" s="61"/>
      <c r="F3" s="61"/>
      <c r="G3" s="61"/>
      <c r="O3" s="2"/>
      <c r="P3" s="1"/>
    </row>
    <row r="4" spans="1:18" ht="13.5" customHeight="1">
      <c r="A4" s="1"/>
      <c r="B4" s="1"/>
      <c r="C4" s="1"/>
      <c r="O4" s="2"/>
      <c r="P4" s="1"/>
    </row>
    <row r="5" spans="1:18" ht="13.5" customHeight="1">
      <c r="A5" s="1"/>
      <c r="B5" s="1"/>
      <c r="C5" s="1"/>
      <c r="D5" s="98">
        <v>2021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  <c r="P5" s="1"/>
    </row>
    <row r="6" spans="1:18" ht="53.25" customHeight="1">
      <c r="A6" s="4"/>
      <c r="B6" s="5" t="s">
        <v>2</v>
      </c>
      <c r="C6" s="6" t="s">
        <v>3</v>
      </c>
      <c r="D6" s="5" t="str">
        <f>'2. Sprzedaż - ilość'!D6</f>
        <v>1 miesiąc [nazwa miesiąca]</v>
      </c>
      <c r="E6" s="5" t="str">
        <f>'2. Sprzedaż - ilość'!E6</f>
        <v>2 miesiąc [nazwa miesiąca]</v>
      </c>
      <c r="F6" s="5" t="str">
        <f>'2. Sprzedaż - ilość'!F6</f>
        <v>3 miesiąc [nazwa miesiąca]</v>
      </c>
      <c r="G6" s="5" t="str">
        <f>'2. Sprzedaż - ilość'!G6</f>
        <v>4 miesiąc [nazwa miesiąca]</v>
      </c>
      <c r="H6" s="5" t="str">
        <f>'2. Sprzedaż - ilość'!H6</f>
        <v>5 miesiąc [nazwa miesiąca]</v>
      </c>
      <c r="I6" s="5" t="str">
        <f>'2. Sprzedaż - ilość'!I6</f>
        <v>6 miesiąc [nazwa miesiąca]</v>
      </c>
      <c r="J6" s="5" t="str">
        <f>'2. Sprzedaż - ilość'!J6</f>
        <v>7 miesiąc [nazwa miesiąca]</v>
      </c>
      <c r="K6" s="5" t="str">
        <f>'2. Sprzedaż - ilość'!K6</f>
        <v>8 miesiąc [nazwa miesiąca]</v>
      </c>
      <c r="L6" s="5" t="str">
        <f>'2. Sprzedaż - ilość'!L6</f>
        <v>9 miesiąc [nazwa miesiąca]</v>
      </c>
      <c r="M6" s="5" t="str">
        <f>'2. Sprzedaż - ilość'!M6</f>
        <v>10 miesiąc [nazwa miesiąca]</v>
      </c>
      <c r="N6" s="5" t="str">
        <f>'2. Sprzedaż - ilość'!N6</f>
        <v>11 miesiąc [nazwa miesiąca]</v>
      </c>
      <c r="O6" s="5" t="str">
        <f>'2. Sprzedaż - ilość'!O6</f>
        <v>12 miesiąc [nazwa miesiąca]</v>
      </c>
      <c r="P6" s="4"/>
    </row>
    <row r="7" spans="1:18" ht="13.5" customHeight="1">
      <c r="A7" s="1"/>
      <c r="B7" s="9">
        <v>1</v>
      </c>
      <c r="C7" s="16" t="str">
        <f>'2. Sprzedaż - ilość'!C7</f>
        <v>Produkt / towar / usługa 1</v>
      </c>
      <c r="D7" s="54"/>
      <c r="E7" s="54"/>
      <c r="F7" s="54"/>
      <c r="G7" s="54"/>
      <c r="H7" s="54"/>
      <c r="I7" s="54"/>
      <c r="J7" s="54"/>
      <c r="K7" s="40">
        <f>'1. Sprzedaż - ceny'!L7*'2. Sprzedaż - ilość'!K7</f>
        <v>0</v>
      </c>
      <c r="L7" s="40">
        <f>'1. Sprzedaż - ceny'!M7*'2. Sprzedaż - ilość'!L7</f>
        <v>0</v>
      </c>
      <c r="M7" s="40">
        <f>'1. Sprzedaż - ceny'!N7*'2. Sprzedaż - ilość'!M7</f>
        <v>0</v>
      </c>
      <c r="N7" s="40">
        <f>'1. Sprzedaż - ceny'!O7*'2. Sprzedaż - ilość'!N7</f>
        <v>0</v>
      </c>
      <c r="O7" s="40">
        <f>'1. Sprzedaż - ceny'!P7*'2. Sprzedaż - ilość'!O7</f>
        <v>0</v>
      </c>
      <c r="P7" s="1"/>
    </row>
    <row r="8" spans="1:18" ht="13.5" customHeight="1">
      <c r="A8" s="1"/>
      <c r="B8" s="9">
        <v>2</v>
      </c>
      <c r="C8" s="16" t="str">
        <f>'2. Sprzedaż - ilość'!C8</f>
        <v>Produkt / towar / usługa 2</v>
      </c>
      <c r="D8" s="54"/>
      <c r="E8" s="54"/>
      <c r="F8" s="54"/>
      <c r="G8" s="54"/>
      <c r="H8" s="54"/>
      <c r="I8" s="54"/>
      <c r="J8" s="54"/>
      <c r="K8" s="40">
        <f>'1. Sprzedaż - ceny'!L8*'2. Sprzedaż - ilość'!K8</f>
        <v>0</v>
      </c>
      <c r="L8" s="40">
        <f>'1. Sprzedaż - ceny'!M8*'2. Sprzedaż - ilość'!L8</f>
        <v>0</v>
      </c>
      <c r="M8" s="40">
        <f>'1. Sprzedaż - ceny'!N8*'2. Sprzedaż - ilość'!M8</f>
        <v>0</v>
      </c>
      <c r="N8" s="40">
        <f>'1. Sprzedaż - ceny'!O8*'2. Sprzedaż - ilość'!N8</f>
        <v>0</v>
      </c>
      <c r="O8" s="40">
        <f>'1. Sprzedaż - ceny'!P8*'2. Sprzedaż - ilość'!O8</f>
        <v>0</v>
      </c>
      <c r="P8" s="1"/>
    </row>
    <row r="9" spans="1:18" ht="13.5" customHeight="1">
      <c r="A9" s="1"/>
      <c r="B9" s="9">
        <v>3</v>
      </c>
      <c r="C9" s="16" t="str">
        <f>'2. Sprzedaż - ilość'!C9</f>
        <v>Produkt / towar / usługa 3</v>
      </c>
      <c r="D9" s="54"/>
      <c r="E9" s="54"/>
      <c r="F9" s="54"/>
      <c r="G9" s="54"/>
      <c r="H9" s="54"/>
      <c r="I9" s="54"/>
      <c r="J9" s="54"/>
      <c r="K9" s="40">
        <f>'1. Sprzedaż - ceny'!L9*'2. Sprzedaż - ilość'!K9</f>
        <v>0</v>
      </c>
      <c r="L9" s="40">
        <f>'1. Sprzedaż - ceny'!M9*'2. Sprzedaż - ilość'!L9</f>
        <v>0</v>
      </c>
      <c r="M9" s="40">
        <f>'1. Sprzedaż - ceny'!N9*'2. Sprzedaż - ilość'!M9</f>
        <v>0</v>
      </c>
      <c r="N9" s="40">
        <f>'1. Sprzedaż - ceny'!O9*'2. Sprzedaż - ilość'!N9</f>
        <v>0</v>
      </c>
      <c r="O9" s="40">
        <f>'1. Sprzedaż - ceny'!P9*'2. Sprzedaż - ilość'!O9</f>
        <v>0</v>
      </c>
      <c r="P9" s="1"/>
    </row>
    <row r="10" spans="1:18" ht="13.5" customHeight="1">
      <c r="A10" s="1"/>
      <c r="B10" s="9">
        <v>4</v>
      </c>
      <c r="C10" s="16" t="str">
        <f>'2. Sprzedaż - ilość'!C10</f>
        <v>Produkt / towar / usługa 4</v>
      </c>
      <c r="D10" s="54"/>
      <c r="E10" s="54"/>
      <c r="F10" s="54"/>
      <c r="G10" s="54"/>
      <c r="H10" s="54"/>
      <c r="I10" s="54"/>
      <c r="J10" s="54"/>
      <c r="K10" s="40">
        <f>'1. Sprzedaż - ceny'!L10*'2. Sprzedaż - ilość'!K10</f>
        <v>0</v>
      </c>
      <c r="L10" s="40">
        <f>'1. Sprzedaż - ceny'!M10*'2. Sprzedaż - ilość'!L10</f>
        <v>0</v>
      </c>
      <c r="M10" s="40">
        <f>'1. Sprzedaż - ceny'!N10*'2. Sprzedaż - ilość'!M10</f>
        <v>0</v>
      </c>
      <c r="N10" s="40">
        <f>'1. Sprzedaż - ceny'!O10*'2. Sprzedaż - ilość'!N10</f>
        <v>0</v>
      </c>
      <c r="O10" s="40">
        <f>'1. Sprzedaż - ceny'!P10*'2. Sprzedaż - ilość'!O10</f>
        <v>0</v>
      </c>
      <c r="P10" s="1"/>
    </row>
    <row r="11" spans="1:18" ht="13.5" customHeight="1">
      <c r="A11" s="1"/>
      <c r="B11" s="9">
        <v>5</v>
      </c>
      <c r="C11" s="16" t="str">
        <f>'2. Sprzedaż - ilość'!C11</f>
        <v>Produkt / towar / usługa 5</v>
      </c>
      <c r="D11" s="54"/>
      <c r="E11" s="54"/>
      <c r="F11" s="54"/>
      <c r="G11" s="54"/>
      <c r="H11" s="54"/>
      <c r="I11" s="54"/>
      <c r="J11" s="54"/>
      <c r="K11" s="40">
        <f>'1. Sprzedaż - ceny'!L11*'2. Sprzedaż - ilość'!K11</f>
        <v>0</v>
      </c>
      <c r="L11" s="40">
        <f>'1. Sprzedaż - ceny'!M11*'2. Sprzedaż - ilość'!L11</f>
        <v>0</v>
      </c>
      <c r="M11" s="40">
        <f>'1. Sprzedaż - ceny'!N11*'2. Sprzedaż - ilość'!M11</f>
        <v>0</v>
      </c>
      <c r="N11" s="40">
        <f>'1. Sprzedaż - ceny'!O11*'2. Sprzedaż - ilość'!N11</f>
        <v>0</v>
      </c>
      <c r="O11" s="40">
        <f>'1. Sprzedaż - ceny'!P11*'2. Sprzedaż - ilość'!O11</f>
        <v>0</v>
      </c>
      <c r="P11" s="1"/>
    </row>
    <row r="12" spans="1:18" ht="13.5" customHeight="1">
      <c r="A12" s="1"/>
      <c r="B12" s="9">
        <v>6</v>
      </c>
      <c r="C12" s="16" t="str">
        <f>'2. Sprzedaż - ilość'!C12</f>
        <v>Produkt / towar / usługa 6</v>
      </c>
      <c r="D12" s="54"/>
      <c r="E12" s="54"/>
      <c r="F12" s="54"/>
      <c r="G12" s="54"/>
      <c r="H12" s="54"/>
      <c r="I12" s="54"/>
      <c r="J12" s="54"/>
      <c r="K12" s="40">
        <f>'1. Sprzedaż - ceny'!L12*'2. Sprzedaż - ilość'!K12</f>
        <v>0</v>
      </c>
      <c r="L12" s="40">
        <f>'1. Sprzedaż - ceny'!M12*'2. Sprzedaż - ilość'!L12</f>
        <v>0</v>
      </c>
      <c r="M12" s="40">
        <f>'1. Sprzedaż - ceny'!N12*'2. Sprzedaż - ilość'!M12</f>
        <v>0</v>
      </c>
      <c r="N12" s="40">
        <f>'1. Sprzedaż - ceny'!O12*'2. Sprzedaż - ilość'!N12</f>
        <v>0</v>
      </c>
      <c r="O12" s="40">
        <f>'1. Sprzedaż - ceny'!P12*'2. Sprzedaż - ilość'!O12</f>
        <v>0</v>
      </c>
      <c r="P12" s="1"/>
    </row>
    <row r="13" spans="1:18" ht="13.5" customHeight="1">
      <c r="A13" s="1"/>
      <c r="B13" s="9">
        <v>7</v>
      </c>
      <c r="C13" s="16" t="str">
        <f>'2. Sprzedaż - ilość'!C13</f>
        <v>Produkt / towar / usługa 7</v>
      </c>
      <c r="D13" s="54"/>
      <c r="E13" s="54"/>
      <c r="F13" s="54"/>
      <c r="G13" s="54"/>
      <c r="H13" s="54"/>
      <c r="I13" s="54"/>
      <c r="J13" s="54"/>
      <c r="K13" s="40">
        <f>'1. Sprzedaż - ceny'!L13*'2. Sprzedaż - ilość'!K13</f>
        <v>0</v>
      </c>
      <c r="L13" s="40">
        <f>'1. Sprzedaż - ceny'!M13*'2. Sprzedaż - ilość'!L13</f>
        <v>0</v>
      </c>
      <c r="M13" s="40">
        <f>'1. Sprzedaż - ceny'!N13*'2. Sprzedaż - ilość'!M13</f>
        <v>0</v>
      </c>
      <c r="N13" s="40">
        <f>'1. Sprzedaż - ceny'!O13*'2. Sprzedaż - ilość'!N13</f>
        <v>0</v>
      </c>
      <c r="O13" s="40">
        <f>'1. Sprzedaż - ceny'!P13*'2. Sprzedaż - ilość'!O13</f>
        <v>0</v>
      </c>
      <c r="P13" s="1"/>
    </row>
    <row r="14" spans="1:18" ht="13.5" customHeight="1">
      <c r="A14" s="1"/>
      <c r="B14" s="9">
        <v>8</v>
      </c>
      <c r="C14" s="16" t="str">
        <f>'2. Sprzedaż - ilość'!C14</f>
        <v>Produkt / towar / usługa 8</v>
      </c>
      <c r="D14" s="54"/>
      <c r="E14" s="54"/>
      <c r="F14" s="54"/>
      <c r="G14" s="54"/>
      <c r="H14" s="54"/>
      <c r="I14" s="54"/>
      <c r="J14" s="54"/>
      <c r="K14" s="40">
        <f>'1. Sprzedaż - ceny'!L14*'2. Sprzedaż - ilość'!K14</f>
        <v>0</v>
      </c>
      <c r="L14" s="40">
        <f>'1. Sprzedaż - ceny'!M14*'2. Sprzedaż - ilość'!L14</f>
        <v>0</v>
      </c>
      <c r="M14" s="40">
        <f>'1. Sprzedaż - ceny'!N14*'2. Sprzedaż - ilość'!M14</f>
        <v>0</v>
      </c>
      <c r="N14" s="40">
        <f>'1. Sprzedaż - ceny'!O14*'2. Sprzedaż - ilość'!N14</f>
        <v>0</v>
      </c>
      <c r="O14" s="40">
        <f>'1. Sprzedaż - ceny'!P14*'2. Sprzedaż - ilość'!O14</f>
        <v>0</v>
      </c>
      <c r="P14" s="1"/>
    </row>
    <row r="15" spans="1:18" ht="13.5" customHeight="1">
      <c r="A15" s="1"/>
      <c r="B15" s="9">
        <v>9</v>
      </c>
      <c r="C15" s="16" t="str">
        <f>'2. Sprzedaż - ilość'!C15</f>
        <v>Produkt / towar / usługa 9</v>
      </c>
      <c r="D15" s="54"/>
      <c r="E15" s="54"/>
      <c r="F15" s="54"/>
      <c r="G15" s="54"/>
      <c r="H15" s="54"/>
      <c r="I15" s="54"/>
      <c r="J15" s="54"/>
      <c r="K15" s="40">
        <f>'1. Sprzedaż - ceny'!L15*'2. Sprzedaż - ilość'!K15</f>
        <v>0</v>
      </c>
      <c r="L15" s="40">
        <f>'1. Sprzedaż - ceny'!M15*'2. Sprzedaż - ilość'!L15</f>
        <v>0</v>
      </c>
      <c r="M15" s="40">
        <f>'1. Sprzedaż - ceny'!N15*'2. Sprzedaż - ilość'!M15</f>
        <v>0</v>
      </c>
      <c r="N15" s="40">
        <f>'1. Sprzedaż - ceny'!O15*'2. Sprzedaż - ilość'!N15</f>
        <v>0</v>
      </c>
      <c r="O15" s="40">
        <f>'1. Sprzedaż - ceny'!P15*'2. Sprzedaż - ilość'!O15</f>
        <v>0</v>
      </c>
      <c r="P15" s="1"/>
    </row>
    <row r="16" spans="1:18" ht="13.5" customHeight="1">
      <c r="A16" s="1"/>
      <c r="B16" s="9">
        <v>10</v>
      </c>
      <c r="C16" s="16" t="str">
        <f>'2. Sprzedaż - ilość'!C16</f>
        <v>Produkt / towar / usługa 10</v>
      </c>
      <c r="D16" s="54"/>
      <c r="E16" s="54"/>
      <c r="F16" s="54"/>
      <c r="G16" s="54"/>
      <c r="H16" s="54"/>
      <c r="I16" s="54"/>
      <c r="J16" s="54"/>
      <c r="K16" s="40">
        <f>'1. Sprzedaż - ceny'!L16*'2. Sprzedaż - ilość'!K16</f>
        <v>0</v>
      </c>
      <c r="L16" s="40">
        <f>'1. Sprzedaż - ceny'!M16*'2. Sprzedaż - ilość'!L16</f>
        <v>0</v>
      </c>
      <c r="M16" s="40">
        <f>'1. Sprzedaż - ceny'!N16*'2. Sprzedaż - ilość'!M16</f>
        <v>0</v>
      </c>
      <c r="N16" s="40">
        <f>'1. Sprzedaż - ceny'!O16*'2. Sprzedaż - ilość'!N16</f>
        <v>0</v>
      </c>
      <c r="O16" s="40">
        <f>'1. Sprzedaż - ceny'!P16*'2. Sprzedaż - ilość'!O16</f>
        <v>0</v>
      </c>
      <c r="P16" s="1"/>
    </row>
    <row r="17" spans="1:18" ht="13.5" customHeight="1">
      <c r="A17" s="17"/>
      <c r="B17" s="13"/>
      <c r="C17" s="14" t="s">
        <v>81</v>
      </c>
      <c r="D17" s="18"/>
      <c r="E17" s="18"/>
      <c r="F17" s="18"/>
      <c r="G17" s="18"/>
      <c r="H17" s="18"/>
      <c r="I17" s="18"/>
      <c r="J17" s="18"/>
      <c r="K17" s="18">
        <f t="shared" ref="K17:O17" si="0">SUM(K7:K16)</f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  <c r="O17" s="18">
        <f t="shared" si="0"/>
        <v>0</v>
      </c>
      <c r="P17" s="17"/>
    </row>
    <row r="18" spans="1:18" ht="13.5" customHeight="1">
      <c r="A18" s="1"/>
      <c r="B18" s="1"/>
      <c r="C18" s="1"/>
      <c r="O18" s="2"/>
      <c r="P18" s="1"/>
    </row>
    <row r="19" spans="1:18" s="53" customFormat="1" ht="13.5" customHeight="1">
      <c r="A19" s="1"/>
      <c r="B19" s="1"/>
      <c r="C19" s="1"/>
      <c r="D19" s="98">
        <v>2022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1"/>
      <c r="Q19" s="63"/>
      <c r="R19" s="63"/>
    </row>
    <row r="20" spans="1:18" s="53" customFormat="1" ht="44.45" customHeight="1">
      <c r="A20" s="1"/>
      <c r="B20" s="8" t="s">
        <v>2</v>
      </c>
      <c r="C20" s="6" t="s">
        <v>3</v>
      </c>
      <c r="D20" s="8" t="str">
        <f>'1. Sprzedaż - ceny'!E19</f>
        <v>1 miesiąc [nazwa miesiąca]</v>
      </c>
      <c r="E20" s="8" t="str">
        <f>'1. Sprzedaż - ceny'!F19</f>
        <v>2 miesiąc [nazwa miesiąca]</v>
      </c>
      <c r="F20" s="8" t="str">
        <f>'1. Sprzedaż - ceny'!G19</f>
        <v>3 miesiąc [nazwa miesiąca]</v>
      </c>
      <c r="G20" s="8" t="str">
        <f>'1. Sprzedaż - ceny'!H19</f>
        <v>4 miesiąc [nazwa miesiąca]</v>
      </c>
      <c r="H20" s="8" t="str">
        <f>'1. Sprzedaż - ceny'!I19</f>
        <v>5 miesiąc [nazwa miesiąca]</v>
      </c>
      <c r="I20" s="8" t="str">
        <f>'1. Sprzedaż - ceny'!J19</f>
        <v>6 miesiąc [nazwa miesiąca]</v>
      </c>
      <c r="J20" s="8" t="str">
        <f>'1. Sprzedaż - ceny'!K19</f>
        <v>7 miesiąc [nazwa miesiąca]</v>
      </c>
      <c r="K20" s="8" t="str">
        <f>'1. Sprzedaż - ceny'!L19</f>
        <v>8 miesiąc [nazwa miesiąca]</v>
      </c>
      <c r="L20" s="8" t="str">
        <f>'1. Sprzedaż - ceny'!M19</f>
        <v>9 miesiąc [nazwa miesiąca]</v>
      </c>
      <c r="M20" s="8" t="str">
        <f>'1. Sprzedaż - ceny'!N19</f>
        <v>10 miesiąc [nazwa miesiąca]</v>
      </c>
      <c r="N20" s="8" t="str">
        <f>'1. Sprzedaż - ceny'!O19</f>
        <v>11 miesiąc [nazwa miesiąca]</v>
      </c>
      <c r="O20" s="8" t="str">
        <f>'1. Sprzedaż - ceny'!P19</f>
        <v>12 miesiąc [nazwa miesiąca]</v>
      </c>
      <c r="P20" s="1"/>
      <c r="Q20" s="63"/>
      <c r="R20" s="63"/>
    </row>
    <row r="21" spans="1:18" s="53" customFormat="1" ht="13.5" customHeight="1">
      <c r="A21" s="1"/>
      <c r="B21" s="9">
        <f>'1. Sprzedaż - ceny'!B20</f>
        <v>1</v>
      </c>
      <c r="C21" s="16" t="str">
        <f>'1. Sprzedaż - ceny'!C20</f>
        <v>Produkt / towar / usługa 1</v>
      </c>
      <c r="D21" s="40">
        <f>'1. Sprzedaż - ceny'!E20*'2. Sprzedaż - ilość'!D20</f>
        <v>0</v>
      </c>
      <c r="E21" s="40">
        <f>'1. Sprzedaż - ceny'!F20*'2. Sprzedaż - ilość'!E20</f>
        <v>0</v>
      </c>
      <c r="F21" s="40">
        <f>'1. Sprzedaż - ceny'!G20*'2. Sprzedaż - ilość'!F20</f>
        <v>0</v>
      </c>
      <c r="G21" s="40">
        <f>'1. Sprzedaż - ceny'!H20*'2. Sprzedaż - ilość'!G20</f>
        <v>0</v>
      </c>
      <c r="H21" s="40">
        <f>'1. Sprzedaż - ceny'!I20*'2. Sprzedaż - ilość'!H20</f>
        <v>0</v>
      </c>
      <c r="I21" s="40">
        <f>'1. Sprzedaż - ceny'!J20*'2. Sprzedaż - ilość'!I20</f>
        <v>0</v>
      </c>
      <c r="J21" s="40">
        <f>'1. Sprzedaż - ceny'!K20*'2. Sprzedaż - ilość'!J20</f>
        <v>0</v>
      </c>
      <c r="K21" s="40">
        <f>'1. Sprzedaż - ceny'!L20*'2. Sprzedaż - ilość'!K20</f>
        <v>0</v>
      </c>
      <c r="L21" s="40">
        <f>'1. Sprzedaż - ceny'!M20*'2. Sprzedaż - ilość'!L20</f>
        <v>0</v>
      </c>
      <c r="M21" s="40">
        <f>'1. Sprzedaż - ceny'!N20*'2. Sprzedaż - ilość'!M20</f>
        <v>0</v>
      </c>
      <c r="N21" s="40">
        <f>'1. Sprzedaż - ceny'!O20*'2. Sprzedaż - ilość'!N20</f>
        <v>0</v>
      </c>
      <c r="O21" s="40">
        <f>'1. Sprzedaż - ceny'!P20*'2. Sprzedaż - ilość'!O20</f>
        <v>0</v>
      </c>
      <c r="P21" s="1"/>
      <c r="Q21" s="63"/>
      <c r="R21" s="63"/>
    </row>
    <row r="22" spans="1:18" s="53" customFormat="1" ht="13.5" customHeight="1">
      <c r="A22" s="1"/>
      <c r="B22" s="9">
        <f>'1. Sprzedaż - ceny'!B21</f>
        <v>2</v>
      </c>
      <c r="C22" s="16" t="str">
        <f>'1. Sprzedaż - ceny'!C21</f>
        <v>Produkt / towar / usługa 2</v>
      </c>
      <c r="D22" s="40">
        <f>'1. Sprzedaż - ceny'!E21*'2. Sprzedaż - ilość'!D21</f>
        <v>0</v>
      </c>
      <c r="E22" s="40">
        <f>'1. Sprzedaż - ceny'!F21*'2. Sprzedaż - ilość'!E21</f>
        <v>0</v>
      </c>
      <c r="F22" s="40">
        <f>'1. Sprzedaż - ceny'!G21*'2. Sprzedaż - ilość'!F21</f>
        <v>0</v>
      </c>
      <c r="G22" s="40">
        <f>'1. Sprzedaż - ceny'!H21*'2. Sprzedaż - ilość'!G21</f>
        <v>0</v>
      </c>
      <c r="H22" s="40">
        <f>'1. Sprzedaż - ceny'!I21*'2. Sprzedaż - ilość'!H21</f>
        <v>0</v>
      </c>
      <c r="I22" s="40">
        <f>'1. Sprzedaż - ceny'!J21*'2. Sprzedaż - ilość'!I21</f>
        <v>0</v>
      </c>
      <c r="J22" s="40">
        <f>'1. Sprzedaż - ceny'!K21*'2. Sprzedaż - ilość'!J21</f>
        <v>0</v>
      </c>
      <c r="K22" s="40">
        <f>'1. Sprzedaż - ceny'!L21*'2. Sprzedaż - ilość'!K21</f>
        <v>0</v>
      </c>
      <c r="L22" s="40">
        <f>'1. Sprzedaż - ceny'!M21*'2. Sprzedaż - ilość'!L21</f>
        <v>0</v>
      </c>
      <c r="M22" s="40">
        <f>'1. Sprzedaż - ceny'!N21*'2. Sprzedaż - ilość'!M21</f>
        <v>0</v>
      </c>
      <c r="N22" s="40">
        <f>'1. Sprzedaż - ceny'!O21*'2. Sprzedaż - ilość'!N21</f>
        <v>0</v>
      </c>
      <c r="O22" s="40">
        <f>'1. Sprzedaż - ceny'!P21*'2. Sprzedaż - ilość'!O21</f>
        <v>0</v>
      </c>
      <c r="P22" s="1"/>
      <c r="Q22" s="63"/>
      <c r="R22" s="63"/>
    </row>
    <row r="23" spans="1:18" s="53" customFormat="1" ht="13.5" customHeight="1">
      <c r="A23" s="1"/>
      <c r="B23" s="9">
        <f>'1. Sprzedaż - ceny'!B22</f>
        <v>3</v>
      </c>
      <c r="C23" s="16" t="str">
        <f>'1. Sprzedaż - ceny'!C22</f>
        <v>Produkt / towar / usługa 3</v>
      </c>
      <c r="D23" s="40">
        <f>'1. Sprzedaż - ceny'!E22*'2. Sprzedaż - ilość'!D22</f>
        <v>0</v>
      </c>
      <c r="E23" s="40">
        <f>'1. Sprzedaż - ceny'!F22*'2. Sprzedaż - ilość'!E22</f>
        <v>0</v>
      </c>
      <c r="F23" s="40">
        <f>'1. Sprzedaż - ceny'!G22*'2. Sprzedaż - ilość'!F22</f>
        <v>0</v>
      </c>
      <c r="G23" s="40">
        <f>'1. Sprzedaż - ceny'!H22*'2. Sprzedaż - ilość'!G22</f>
        <v>0</v>
      </c>
      <c r="H23" s="40">
        <f>'1. Sprzedaż - ceny'!I22*'2. Sprzedaż - ilość'!H22</f>
        <v>0</v>
      </c>
      <c r="I23" s="40">
        <f>'1. Sprzedaż - ceny'!J22*'2. Sprzedaż - ilość'!I22</f>
        <v>0</v>
      </c>
      <c r="J23" s="40">
        <f>'1. Sprzedaż - ceny'!K22*'2. Sprzedaż - ilość'!J22</f>
        <v>0</v>
      </c>
      <c r="K23" s="40">
        <f>'1. Sprzedaż - ceny'!L22*'2. Sprzedaż - ilość'!K22</f>
        <v>0</v>
      </c>
      <c r="L23" s="40">
        <f>'1. Sprzedaż - ceny'!M22*'2. Sprzedaż - ilość'!L22</f>
        <v>0</v>
      </c>
      <c r="M23" s="40">
        <f>'1. Sprzedaż - ceny'!N22*'2. Sprzedaż - ilość'!M22</f>
        <v>0</v>
      </c>
      <c r="N23" s="40">
        <f>'1. Sprzedaż - ceny'!O22*'2. Sprzedaż - ilość'!N22</f>
        <v>0</v>
      </c>
      <c r="O23" s="40">
        <f>'1. Sprzedaż - ceny'!P22*'2. Sprzedaż - ilość'!O22</f>
        <v>0</v>
      </c>
      <c r="P23" s="1"/>
      <c r="Q23" s="63"/>
      <c r="R23" s="63"/>
    </row>
    <row r="24" spans="1:18" s="53" customFormat="1" ht="13.5" customHeight="1">
      <c r="A24" s="1"/>
      <c r="B24" s="9">
        <f>'1. Sprzedaż - ceny'!B23</f>
        <v>4</v>
      </c>
      <c r="C24" s="16" t="str">
        <f>'1. Sprzedaż - ceny'!C23</f>
        <v>Produkt / towar / usługa 4</v>
      </c>
      <c r="D24" s="40">
        <f>'1. Sprzedaż - ceny'!E23*'2. Sprzedaż - ilość'!D23</f>
        <v>0</v>
      </c>
      <c r="E24" s="40">
        <f>'1. Sprzedaż - ceny'!F23*'2. Sprzedaż - ilość'!E23</f>
        <v>0</v>
      </c>
      <c r="F24" s="40">
        <f>'1. Sprzedaż - ceny'!G23*'2. Sprzedaż - ilość'!F23</f>
        <v>0</v>
      </c>
      <c r="G24" s="40">
        <f>'1. Sprzedaż - ceny'!H23*'2. Sprzedaż - ilość'!G23</f>
        <v>0</v>
      </c>
      <c r="H24" s="40">
        <f>'1. Sprzedaż - ceny'!I23*'2. Sprzedaż - ilość'!H23</f>
        <v>0</v>
      </c>
      <c r="I24" s="40">
        <f>'1. Sprzedaż - ceny'!J23*'2. Sprzedaż - ilość'!I23</f>
        <v>0</v>
      </c>
      <c r="J24" s="40">
        <f>'1. Sprzedaż - ceny'!K23*'2. Sprzedaż - ilość'!J23</f>
        <v>0</v>
      </c>
      <c r="K24" s="40">
        <f>'1. Sprzedaż - ceny'!L23*'2. Sprzedaż - ilość'!K23</f>
        <v>0</v>
      </c>
      <c r="L24" s="40">
        <f>'1. Sprzedaż - ceny'!M23*'2. Sprzedaż - ilość'!L23</f>
        <v>0</v>
      </c>
      <c r="M24" s="40">
        <f>'1. Sprzedaż - ceny'!N23*'2. Sprzedaż - ilość'!M23</f>
        <v>0</v>
      </c>
      <c r="N24" s="40">
        <f>'1. Sprzedaż - ceny'!O23*'2. Sprzedaż - ilość'!N23</f>
        <v>0</v>
      </c>
      <c r="O24" s="40">
        <f>'1. Sprzedaż - ceny'!P23*'2. Sprzedaż - ilość'!O23</f>
        <v>0</v>
      </c>
      <c r="P24" s="1"/>
      <c r="Q24" s="63"/>
      <c r="R24" s="63"/>
    </row>
    <row r="25" spans="1:18" s="53" customFormat="1" ht="13.5" customHeight="1">
      <c r="A25" s="1"/>
      <c r="B25" s="9">
        <f>'1. Sprzedaż - ceny'!B24</f>
        <v>5</v>
      </c>
      <c r="C25" s="16" t="str">
        <f>'1. Sprzedaż - ceny'!C24</f>
        <v>Produkt / towar / usługa 5</v>
      </c>
      <c r="D25" s="40">
        <f>'1. Sprzedaż - ceny'!E24*'2. Sprzedaż - ilość'!D24</f>
        <v>0</v>
      </c>
      <c r="E25" s="40">
        <f>'1. Sprzedaż - ceny'!F24*'2. Sprzedaż - ilość'!E24</f>
        <v>0</v>
      </c>
      <c r="F25" s="40">
        <f>'1. Sprzedaż - ceny'!G24*'2. Sprzedaż - ilość'!F24</f>
        <v>0</v>
      </c>
      <c r="G25" s="40">
        <f>'1. Sprzedaż - ceny'!H24*'2. Sprzedaż - ilość'!G24</f>
        <v>0</v>
      </c>
      <c r="H25" s="40">
        <f>'1. Sprzedaż - ceny'!I24*'2. Sprzedaż - ilość'!H24</f>
        <v>0</v>
      </c>
      <c r="I25" s="40">
        <f>'1. Sprzedaż - ceny'!J24*'2. Sprzedaż - ilość'!I24</f>
        <v>0</v>
      </c>
      <c r="J25" s="40">
        <f>'1. Sprzedaż - ceny'!K24*'2. Sprzedaż - ilość'!J24</f>
        <v>0</v>
      </c>
      <c r="K25" s="40">
        <f>'1. Sprzedaż - ceny'!L24*'2. Sprzedaż - ilość'!K24</f>
        <v>0</v>
      </c>
      <c r="L25" s="40">
        <f>'1. Sprzedaż - ceny'!M24*'2. Sprzedaż - ilość'!L24</f>
        <v>0</v>
      </c>
      <c r="M25" s="40">
        <f>'1. Sprzedaż - ceny'!N24*'2. Sprzedaż - ilość'!M24</f>
        <v>0</v>
      </c>
      <c r="N25" s="40">
        <f>'1. Sprzedaż - ceny'!O24*'2. Sprzedaż - ilość'!N24</f>
        <v>0</v>
      </c>
      <c r="O25" s="40">
        <f>'1. Sprzedaż - ceny'!P24*'2. Sprzedaż - ilość'!O24</f>
        <v>0</v>
      </c>
      <c r="P25" s="1"/>
      <c r="Q25" s="63"/>
      <c r="R25" s="63"/>
    </row>
    <row r="26" spans="1:18" s="53" customFormat="1" ht="13.5" customHeight="1">
      <c r="A26" s="1"/>
      <c r="B26" s="9">
        <f>'1. Sprzedaż - ceny'!B25</f>
        <v>6</v>
      </c>
      <c r="C26" s="16" t="str">
        <f>'1. Sprzedaż - ceny'!C25</f>
        <v>Produkt / towar / usługa 6</v>
      </c>
      <c r="D26" s="40">
        <f>'1. Sprzedaż - ceny'!E25*'2. Sprzedaż - ilość'!D25</f>
        <v>0</v>
      </c>
      <c r="E26" s="40">
        <f>'1. Sprzedaż - ceny'!F25*'2. Sprzedaż - ilość'!E25</f>
        <v>0</v>
      </c>
      <c r="F26" s="40">
        <f>'1. Sprzedaż - ceny'!G25*'2. Sprzedaż - ilość'!F25</f>
        <v>0</v>
      </c>
      <c r="G26" s="40">
        <f>'1. Sprzedaż - ceny'!H25*'2. Sprzedaż - ilość'!G25</f>
        <v>0</v>
      </c>
      <c r="H26" s="40">
        <f>'1. Sprzedaż - ceny'!I25*'2. Sprzedaż - ilość'!H25</f>
        <v>0</v>
      </c>
      <c r="I26" s="40">
        <f>'1. Sprzedaż - ceny'!J25*'2. Sprzedaż - ilość'!I25</f>
        <v>0</v>
      </c>
      <c r="J26" s="40">
        <f>'1. Sprzedaż - ceny'!K25*'2. Sprzedaż - ilość'!J25</f>
        <v>0</v>
      </c>
      <c r="K26" s="40">
        <f>'1. Sprzedaż - ceny'!L25*'2. Sprzedaż - ilość'!K25</f>
        <v>0</v>
      </c>
      <c r="L26" s="40">
        <f>'1. Sprzedaż - ceny'!M25*'2. Sprzedaż - ilość'!L25</f>
        <v>0</v>
      </c>
      <c r="M26" s="40">
        <f>'1. Sprzedaż - ceny'!N25*'2. Sprzedaż - ilość'!M25</f>
        <v>0</v>
      </c>
      <c r="N26" s="40">
        <f>'1. Sprzedaż - ceny'!O25*'2. Sprzedaż - ilość'!N25</f>
        <v>0</v>
      </c>
      <c r="O26" s="40">
        <f>'1. Sprzedaż - ceny'!P25*'2. Sprzedaż - ilość'!O25</f>
        <v>0</v>
      </c>
      <c r="P26" s="1"/>
      <c r="Q26" s="63"/>
      <c r="R26" s="63"/>
    </row>
    <row r="27" spans="1:18" s="53" customFormat="1" ht="13.5" customHeight="1">
      <c r="A27" s="1"/>
      <c r="B27" s="9">
        <f>'1. Sprzedaż - ceny'!B26</f>
        <v>7</v>
      </c>
      <c r="C27" s="16" t="str">
        <f>'1. Sprzedaż - ceny'!C26</f>
        <v>Produkt / towar / usługa 7</v>
      </c>
      <c r="D27" s="40">
        <f>'1. Sprzedaż - ceny'!E26*'2. Sprzedaż - ilość'!D26</f>
        <v>0</v>
      </c>
      <c r="E27" s="40">
        <f>'1. Sprzedaż - ceny'!F26*'2. Sprzedaż - ilość'!E26</f>
        <v>0</v>
      </c>
      <c r="F27" s="40">
        <f>'1. Sprzedaż - ceny'!G26*'2. Sprzedaż - ilość'!F26</f>
        <v>0</v>
      </c>
      <c r="G27" s="40">
        <f>'1. Sprzedaż - ceny'!H26*'2. Sprzedaż - ilość'!G26</f>
        <v>0</v>
      </c>
      <c r="H27" s="40">
        <f>'1. Sprzedaż - ceny'!I26*'2. Sprzedaż - ilość'!H26</f>
        <v>0</v>
      </c>
      <c r="I27" s="40">
        <f>'1. Sprzedaż - ceny'!J26*'2. Sprzedaż - ilość'!I26</f>
        <v>0</v>
      </c>
      <c r="J27" s="40">
        <f>'1. Sprzedaż - ceny'!K26*'2. Sprzedaż - ilość'!J26</f>
        <v>0</v>
      </c>
      <c r="K27" s="40">
        <f>'1. Sprzedaż - ceny'!L26*'2. Sprzedaż - ilość'!K26</f>
        <v>0</v>
      </c>
      <c r="L27" s="40">
        <f>'1. Sprzedaż - ceny'!M26*'2. Sprzedaż - ilość'!L26</f>
        <v>0</v>
      </c>
      <c r="M27" s="40">
        <f>'1. Sprzedaż - ceny'!N26*'2. Sprzedaż - ilość'!M26</f>
        <v>0</v>
      </c>
      <c r="N27" s="40">
        <f>'1. Sprzedaż - ceny'!O26*'2. Sprzedaż - ilość'!N26</f>
        <v>0</v>
      </c>
      <c r="O27" s="40">
        <f>'1. Sprzedaż - ceny'!P26*'2. Sprzedaż - ilość'!O26</f>
        <v>0</v>
      </c>
      <c r="P27" s="1"/>
      <c r="Q27" s="63"/>
      <c r="R27" s="63"/>
    </row>
    <row r="28" spans="1:18" s="53" customFormat="1" ht="13.5" customHeight="1">
      <c r="A28" s="1"/>
      <c r="B28" s="9">
        <f>'1. Sprzedaż - ceny'!B27</f>
        <v>8</v>
      </c>
      <c r="C28" s="16" t="str">
        <f>'1. Sprzedaż - ceny'!C27</f>
        <v>Produkt / towar / usługa 8</v>
      </c>
      <c r="D28" s="40">
        <f>'1. Sprzedaż - ceny'!E27*'2. Sprzedaż - ilość'!D27</f>
        <v>0</v>
      </c>
      <c r="E28" s="40">
        <f>'1. Sprzedaż - ceny'!F27*'2. Sprzedaż - ilość'!E27</f>
        <v>0</v>
      </c>
      <c r="F28" s="40">
        <f>'1. Sprzedaż - ceny'!G27*'2. Sprzedaż - ilość'!F27</f>
        <v>0</v>
      </c>
      <c r="G28" s="40">
        <f>'1. Sprzedaż - ceny'!H27*'2. Sprzedaż - ilość'!G27</f>
        <v>0</v>
      </c>
      <c r="H28" s="40">
        <f>'1. Sprzedaż - ceny'!I27*'2. Sprzedaż - ilość'!H27</f>
        <v>0</v>
      </c>
      <c r="I28" s="40">
        <f>'1. Sprzedaż - ceny'!J27*'2. Sprzedaż - ilość'!I27</f>
        <v>0</v>
      </c>
      <c r="J28" s="40">
        <f>'1. Sprzedaż - ceny'!K27*'2. Sprzedaż - ilość'!J27</f>
        <v>0</v>
      </c>
      <c r="K28" s="40">
        <f>'1. Sprzedaż - ceny'!L27*'2. Sprzedaż - ilość'!K27</f>
        <v>0</v>
      </c>
      <c r="L28" s="40">
        <f>'1. Sprzedaż - ceny'!M27*'2. Sprzedaż - ilość'!L27</f>
        <v>0</v>
      </c>
      <c r="M28" s="40">
        <f>'1. Sprzedaż - ceny'!N27*'2. Sprzedaż - ilość'!M27</f>
        <v>0</v>
      </c>
      <c r="N28" s="40">
        <f>'1. Sprzedaż - ceny'!O27*'2. Sprzedaż - ilość'!N27</f>
        <v>0</v>
      </c>
      <c r="O28" s="40">
        <f>'1. Sprzedaż - ceny'!P27*'2. Sprzedaż - ilość'!O27</f>
        <v>0</v>
      </c>
      <c r="P28" s="1"/>
      <c r="Q28" s="63"/>
      <c r="R28" s="63"/>
    </row>
    <row r="29" spans="1:18" s="53" customFormat="1" ht="13.5" customHeight="1">
      <c r="A29" s="1"/>
      <c r="B29" s="9">
        <f>'1. Sprzedaż - ceny'!B28</f>
        <v>9</v>
      </c>
      <c r="C29" s="16" t="str">
        <f>'1. Sprzedaż - ceny'!C28</f>
        <v>Produkt / towar / usługa 9</v>
      </c>
      <c r="D29" s="40">
        <f>'1. Sprzedaż - ceny'!E28*'2. Sprzedaż - ilość'!D28</f>
        <v>0</v>
      </c>
      <c r="E29" s="40">
        <f>'1. Sprzedaż - ceny'!F28*'2. Sprzedaż - ilość'!E28</f>
        <v>0</v>
      </c>
      <c r="F29" s="40">
        <f>'1. Sprzedaż - ceny'!G28*'2. Sprzedaż - ilość'!F28</f>
        <v>0</v>
      </c>
      <c r="G29" s="40">
        <f>'1. Sprzedaż - ceny'!H28*'2. Sprzedaż - ilość'!G28</f>
        <v>0</v>
      </c>
      <c r="H29" s="40">
        <f>'1. Sprzedaż - ceny'!I28*'2. Sprzedaż - ilość'!H28</f>
        <v>0</v>
      </c>
      <c r="I29" s="40">
        <f>'1. Sprzedaż - ceny'!J28*'2. Sprzedaż - ilość'!I28</f>
        <v>0</v>
      </c>
      <c r="J29" s="40">
        <f>'1. Sprzedaż - ceny'!K28*'2. Sprzedaż - ilość'!J28</f>
        <v>0</v>
      </c>
      <c r="K29" s="40">
        <f>'1. Sprzedaż - ceny'!L28*'2. Sprzedaż - ilość'!K28</f>
        <v>0</v>
      </c>
      <c r="L29" s="40">
        <f>'1. Sprzedaż - ceny'!M28*'2. Sprzedaż - ilość'!L28</f>
        <v>0</v>
      </c>
      <c r="M29" s="40">
        <f>'1. Sprzedaż - ceny'!N28*'2. Sprzedaż - ilość'!M28</f>
        <v>0</v>
      </c>
      <c r="N29" s="40">
        <f>'1. Sprzedaż - ceny'!O28*'2. Sprzedaż - ilość'!N28</f>
        <v>0</v>
      </c>
      <c r="O29" s="40">
        <f>'1. Sprzedaż - ceny'!P28*'2. Sprzedaż - ilość'!O28</f>
        <v>0</v>
      </c>
      <c r="P29" s="1"/>
      <c r="Q29" s="63"/>
      <c r="R29" s="63"/>
    </row>
    <row r="30" spans="1:18" s="53" customFormat="1" ht="13.5" customHeight="1">
      <c r="A30" s="1"/>
      <c r="B30" s="9">
        <f>'1. Sprzedaż - ceny'!B29</f>
        <v>10</v>
      </c>
      <c r="C30" s="16" t="str">
        <f>'1. Sprzedaż - ceny'!C29</f>
        <v>Produkt / towar / usługa 10</v>
      </c>
      <c r="D30" s="40">
        <f>'1. Sprzedaż - ceny'!E29*'2. Sprzedaż - ilość'!D29</f>
        <v>0</v>
      </c>
      <c r="E30" s="40">
        <f>'1. Sprzedaż - ceny'!F29*'2. Sprzedaż - ilość'!E29</f>
        <v>0</v>
      </c>
      <c r="F30" s="40">
        <f>'1. Sprzedaż - ceny'!G29*'2. Sprzedaż - ilość'!F29</f>
        <v>0</v>
      </c>
      <c r="G30" s="40">
        <f>'1. Sprzedaż - ceny'!H29*'2. Sprzedaż - ilość'!G29</f>
        <v>0</v>
      </c>
      <c r="H30" s="40">
        <f>'1. Sprzedaż - ceny'!I29*'2. Sprzedaż - ilość'!H29</f>
        <v>0</v>
      </c>
      <c r="I30" s="40">
        <f>'1. Sprzedaż - ceny'!J29*'2. Sprzedaż - ilość'!I29</f>
        <v>0</v>
      </c>
      <c r="J30" s="40">
        <f>'1. Sprzedaż - ceny'!K29*'2. Sprzedaż - ilość'!J29</f>
        <v>0</v>
      </c>
      <c r="K30" s="40">
        <f>'1. Sprzedaż - ceny'!L29*'2. Sprzedaż - ilość'!K29</f>
        <v>0</v>
      </c>
      <c r="L30" s="40">
        <f>'1. Sprzedaż - ceny'!M29*'2. Sprzedaż - ilość'!L29</f>
        <v>0</v>
      </c>
      <c r="M30" s="40">
        <f>'1. Sprzedaż - ceny'!N29*'2. Sprzedaż - ilość'!M29</f>
        <v>0</v>
      </c>
      <c r="N30" s="40">
        <f>'1. Sprzedaż - ceny'!O29*'2. Sprzedaż - ilość'!N29</f>
        <v>0</v>
      </c>
      <c r="O30" s="40">
        <f>'1. Sprzedaż - ceny'!P29*'2. Sprzedaż - ilość'!O29</f>
        <v>0</v>
      </c>
      <c r="P30" s="1"/>
      <c r="Q30" s="63"/>
      <c r="R30" s="63"/>
    </row>
    <row r="31" spans="1:18" s="53" customFormat="1" ht="13.5" customHeight="1">
      <c r="A31" s="1"/>
      <c r="B31" s="13"/>
      <c r="C31" s="14" t="s">
        <v>81</v>
      </c>
      <c r="D31" s="18">
        <f t="shared" ref="D31:O31" si="1">SUM(D21:D30)</f>
        <v>0</v>
      </c>
      <c r="E31" s="18">
        <f t="shared" si="1"/>
        <v>0</v>
      </c>
      <c r="F31" s="18">
        <f t="shared" si="1"/>
        <v>0</v>
      </c>
      <c r="G31" s="18">
        <f t="shared" si="1"/>
        <v>0</v>
      </c>
      <c r="H31" s="18">
        <f t="shared" si="1"/>
        <v>0</v>
      </c>
      <c r="I31" s="18">
        <f t="shared" si="1"/>
        <v>0</v>
      </c>
      <c r="J31" s="18">
        <f t="shared" si="1"/>
        <v>0</v>
      </c>
      <c r="K31" s="18">
        <f t="shared" si="1"/>
        <v>0</v>
      </c>
      <c r="L31" s="18">
        <f t="shared" si="1"/>
        <v>0</v>
      </c>
      <c r="M31" s="18">
        <f t="shared" si="1"/>
        <v>0</v>
      </c>
      <c r="N31" s="18">
        <f t="shared" si="1"/>
        <v>0</v>
      </c>
      <c r="O31" s="18">
        <f t="shared" si="1"/>
        <v>0</v>
      </c>
      <c r="P31" s="1"/>
      <c r="Q31" s="63"/>
      <c r="R31" s="63"/>
    </row>
    <row r="32" spans="1:18" s="53" customFormat="1" ht="13.5" customHeight="1">
      <c r="A32" s="1"/>
      <c r="B32" s="1"/>
      <c r="C32" s="1"/>
      <c r="O32" s="2"/>
      <c r="P32" s="1"/>
      <c r="Q32" s="63"/>
      <c r="R32" s="63"/>
    </row>
    <row r="33" spans="1:18" s="53" customFormat="1" ht="13.5" customHeight="1">
      <c r="A33" s="1"/>
      <c r="B33" s="1"/>
      <c r="C33" s="1"/>
      <c r="D33" s="98">
        <v>2023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  <c r="P33" s="1"/>
      <c r="Q33" s="63"/>
      <c r="R33" s="63"/>
    </row>
    <row r="34" spans="1:18" s="53" customFormat="1" ht="52.15" customHeight="1">
      <c r="A34" s="1"/>
      <c r="B34" s="8" t="s">
        <v>2</v>
      </c>
      <c r="C34" s="6" t="s">
        <v>3</v>
      </c>
      <c r="D34" s="8" t="str">
        <f>'1. Sprzedaż - ceny'!E32</f>
        <v>1 miesiąc [nazwa miesiąca]</v>
      </c>
      <c r="E34" s="8" t="str">
        <f>'1. Sprzedaż - ceny'!F32</f>
        <v>2 miesiąc [nazwa miesiąca]</v>
      </c>
      <c r="F34" s="8" t="str">
        <f>'1. Sprzedaż - ceny'!G32</f>
        <v>3 miesiąc [nazwa miesiąca]</v>
      </c>
      <c r="G34" s="8" t="str">
        <f>'1. Sprzedaż - ceny'!H32</f>
        <v>4 miesiąc [nazwa miesiąca]</v>
      </c>
      <c r="H34" s="8" t="str">
        <f>'1. Sprzedaż - ceny'!I32</f>
        <v>5 miesiąc [nazwa miesiąca]</v>
      </c>
      <c r="I34" s="8" t="str">
        <f>'1. Sprzedaż - ceny'!J32</f>
        <v>6 miesiąc [nazwa miesiąca]</v>
      </c>
      <c r="J34" s="8" t="str">
        <f>'1. Sprzedaż - ceny'!K32</f>
        <v>7 miesiąc [nazwa miesiąca]</v>
      </c>
      <c r="K34" s="8" t="str">
        <f>'1. Sprzedaż - ceny'!L32</f>
        <v>8 miesiąc [nazwa miesiąca]</v>
      </c>
      <c r="L34" s="8" t="str">
        <f>'1. Sprzedaż - ceny'!M32</f>
        <v>9 miesiąc [nazwa miesiąca]</v>
      </c>
      <c r="M34" s="8" t="str">
        <f>'1. Sprzedaż - ceny'!N32</f>
        <v>10 miesiąc [nazwa miesiąca]</v>
      </c>
      <c r="N34" s="8" t="str">
        <f>'1. Sprzedaż - ceny'!O32</f>
        <v>11 miesiąc [nazwa miesiąca]</v>
      </c>
      <c r="O34" s="8" t="str">
        <f>'1. Sprzedaż - ceny'!P32</f>
        <v>12 miesiąc [nazwa miesiąca]</v>
      </c>
      <c r="P34" s="1"/>
      <c r="Q34" s="63"/>
      <c r="R34" s="63"/>
    </row>
    <row r="35" spans="1:18" s="53" customFormat="1" ht="13.5" customHeight="1">
      <c r="A35" s="1"/>
      <c r="B35" s="9">
        <f>'1. Sprzedaż - ceny'!B33</f>
        <v>1</v>
      </c>
      <c r="C35" s="16" t="str">
        <f>'1. Sprzedaż - ceny'!C33</f>
        <v>Produkt / towar / usługa 1</v>
      </c>
      <c r="D35" s="40">
        <f>'1. Sprzedaż - ceny'!E33*'2. Sprzedaż - ilość'!D33</f>
        <v>0</v>
      </c>
      <c r="E35" s="40">
        <f>'1. Sprzedaż - ceny'!F33*'2. Sprzedaż - ilość'!E33</f>
        <v>0</v>
      </c>
      <c r="F35" s="40">
        <f>'1. Sprzedaż - ceny'!G33*'2. Sprzedaż - ilość'!F33</f>
        <v>0</v>
      </c>
      <c r="G35" s="40">
        <f>'1. Sprzedaż - ceny'!H33*'2. Sprzedaż - ilość'!G33</f>
        <v>0</v>
      </c>
      <c r="H35" s="40">
        <f>'1. Sprzedaż - ceny'!I33*'2. Sprzedaż - ilość'!H33</f>
        <v>0</v>
      </c>
      <c r="I35" s="40">
        <f>'1. Sprzedaż - ceny'!J33*'2. Sprzedaż - ilość'!I33</f>
        <v>0</v>
      </c>
      <c r="J35" s="40">
        <f>'1. Sprzedaż - ceny'!K33*'2. Sprzedaż - ilość'!J33</f>
        <v>0</v>
      </c>
      <c r="K35" s="40">
        <f>'1. Sprzedaż - ceny'!L33*'2. Sprzedaż - ilość'!K33</f>
        <v>0</v>
      </c>
      <c r="L35" s="40">
        <f>'1. Sprzedaż - ceny'!M33*'2. Sprzedaż - ilość'!L33</f>
        <v>0</v>
      </c>
      <c r="M35" s="54"/>
      <c r="N35" s="54"/>
      <c r="O35" s="54"/>
      <c r="P35" s="1"/>
      <c r="Q35" s="63"/>
      <c r="R35" s="63"/>
    </row>
    <row r="36" spans="1:18" s="53" customFormat="1" ht="13.5" customHeight="1">
      <c r="A36" s="1"/>
      <c r="B36" s="9">
        <f>'1. Sprzedaż - ceny'!B34</f>
        <v>2</v>
      </c>
      <c r="C36" s="16" t="str">
        <f>'1. Sprzedaż - ceny'!C34</f>
        <v>Produkt / towar / usługa 2</v>
      </c>
      <c r="D36" s="40">
        <f>'1. Sprzedaż - ceny'!E34*'2. Sprzedaż - ilość'!D34</f>
        <v>0</v>
      </c>
      <c r="E36" s="40">
        <f>'1. Sprzedaż - ceny'!F34*'2. Sprzedaż - ilość'!E34</f>
        <v>0</v>
      </c>
      <c r="F36" s="40">
        <f>'1. Sprzedaż - ceny'!G34*'2. Sprzedaż - ilość'!F34</f>
        <v>0</v>
      </c>
      <c r="G36" s="40">
        <f>'1. Sprzedaż - ceny'!H34*'2. Sprzedaż - ilość'!G34</f>
        <v>0</v>
      </c>
      <c r="H36" s="40">
        <f>'1. Sprzedaż - ceny'!I34*'2. Sprzedaż - ilość'!H34</f>
        <v>0</v>
      </c>
      <c r="I36" s="40">
        <f>'1. Sprzedaż - ceny'!J34*'2. Sprzedaż - ilość'!I34</f>
        <v>0</v>
      </c>
      <c r="J36" s="40">
        <f>'1. Sprzedaż - ceny'!K34*'2. Sprzedaż - ilość'!J34</f>
        <v>0</v>
      </c>
      <c r="K36" s="40">
        <f>'1. Sprzedaż - ceny'!L34*'2. Sprzedaż - ilość'!K34</f>
        <v>0</v>
      </c>
      <c r="L36" s="40">
        <f>'1. Sprzedaż - ceny'!M34*'2. Sprzedaż - ilość'!L34</f>
        <v>0</v>
      </c>
      <c r="M36" s="54"/>
      <c r="N36" s="54"/>
      <c r="O36" s="54"/>
      <c r="P36" s="1"/>
      <c r="Q36" s="63"/>
      <c r="R36" s="63"/>
    </row>
    <row r="37" spans="1:18" s="53" customFormat="1" ht="13.5" customHeight="1">
      <c r="A37" s="1"/>
      <c r="B37" s="9">
        <f>'1. Sprzedaż - ceny'!B35</f>
        <v>3</v>
      </c>
      <c r="C37" s="16" t="str">
        <f>'1. Sprzedaż - ceny'!C35</f>
        <v>Produkt / towar / usługa 3</v>
      </c>
      <c r="D37" s="40">
        <f>'1. Sprzedaż - ceny'!E35*'2. Sprzedaż - ilość'!D35</f>
        <v>0</v>
      </c>
      <c r="E37" s="40">
        <f>'1. Sprzedaż - ceny'!F35*'2. Sprzedaż - ilość'!E35</f>
        <v>0</v>
      </c>
      <c r="F37" s="40">
        <f>'1. Sprzedaż - ceny'!G35*'2. Sprzedaż - ilość'!F35</f>
        <v>0</v>
      </c>
      <c r="G37" s="40">
        <f>'1. Sprzedaż - ceny'!H35*'2. Sprzedaż - ilość'!G35</f>
        <v>0</v>
      </c>
      <c r="H37" s="40">
        <f>'1. Sprzedaż - ceny'!I35*'2. Sprzedaż - ilość'!H35</f>
        <v>0</v>
      </c>
      <c r="I37" s="40">
        <f>'1. Sprzedaż - ceny'!J35*'2. Sprzedaż - ilość'!I35</f>
        <v>0</v>
      </c>
      <c r="J37" s="40">
        <f>'1. Sprzedaż - ceny'!K35*'2. Sprzedaż - ilość'!J35</f>
        <v>0</v>
      </c>
      <c r="K37" s="40">
        <f>'1. Sprzedaż - ceny'!L35*'2. Sprzedaż - ilość'!K35</f>
        <v>0</v>
      </c>
      <c r="L37" s="40">
        <f>'1. Sprzedaż - ceny'!M35*'2. Sprzedaż - ilość'!L35</f>
        <v>0</v>
      </c>
      <c r="M37" s="54"/>
      <c r="N37" s="54"/>
      <c r="O37" s="54"/>
      <c r="P37" s="1"/>
      <c r="Q37" s="63"/>
      <c r="R37" s="63"/>
    </row>
    <row r="38" spans="1:18" s="53" customFormat="1" ht="13.5" customHeight="1">
      <c r="A38" s="1"/>
      <c r="B38" s="9">
        <f>'1. Sprzedaż - ceny'!B36</f>
        <v>4</v>
      </c>
      <c r="C38" s="16" t="str">
        <f>'1. Sprzedaż - ceny'!C36</f>
        <v>Produkt / towar / usługa 4</v>
      </c>
      <c r="D38" s="40">
        <f>'1. Sprzedaż - ceny'!E36*'2. Sprzedaż - ilość'!D36</f>
        <v>0</v>
      </c>
      <c r="E38" s="40">
        <f>'1. Sprzedaż - ceny'!F36*'2. Sprzedaż - ilość'!E36</f>
        <v>0</v>
      </c>
      <c r="F38" s="40">
        <f>'1. Sprzedaż - ceny'!G36*'2. Sprzedaż - ilość'!F36</f>
        <v>0</v>
      </c>
      <c r="G38" s="40">
        <f>'1. Sprzedaż - ceny'!H36*'2. Sprzedaż - ilość'!G36</f>
        <v>0</v>
      </c>
      <c r="H38" s="40">
        <f>'1. Sprzedaż - ceny'!I36*'2. Sprzedaż - ilość'!H36</f>
        <v>0</v>
      </c>
      <c r="I38" s="40">
        <f>'1. Sprzedaż - ceny'!J36*'2. Sprzedaż - ilość'!I36</f>
        <v>0</v>
      </c>
      <c r="J38" s="40">
        <f>'1. Sprzedaż - ceny'!K36*'2. Sprzedaż - ilość'!J36</f>
        <v>0</v>
      </c>
      <c r="K38" s="40">
        <f>'1. Sprzedaż - ceny'!L36*'2. Sprzedaż - ilość'!K36</f>
        <v>0</v>
      </c>
      <c r="L38" s="40">
        <f>'1. Sprzedaż - ceny'!M36*'2. Sprzedaż - ilość'!L36</f>
        <v>0</v>
      </c>
      <c r="M38" s="54"/>
      <c r="N38" s="54"/>
      <c r="O38" s="54"/>
      <c r="P38" s="1"/>
      <c r="Q38" s="63"/>
      <c r="R38" s="63"/>
    </row>
    <row r="39" spans="1:18" s="53" customFormat="1" ht="13.5" customHeight="1">
      <c r="A39" s="1"/>
      <c r="B39" s="9">
        <f>'1. Sprzedaż - ceny'!B37</f>
        <v>5</v>
      </c>
      <c r="C39" s="16" t="str">
        <f>'1. Sprzedaż - ceny'!C37</f>
        <v>Produkt / towar / usługa 5</v>
      </c>
      <c r="D39" s="40">
        <f>'1. Sprzedaż - ceny'!E37*'2. Sprzedaż - ilość'!D37</f>
        <v>0</v>
      </c>
      <c r="E39" s="40">
        <f>'1. Sprzedaż - ceny'!F37*'2. Sprzedaż - ilość'!E37</f>
        <v>0</v>
      </c>
      <c r="F39" s="40">
        <f>'1. Sprzedaż - ceny'!G37*'2. Sprzedaż - ilość'!F37</f>
        <v>0</v>
      </c>
      <c r="G39" s="40">
        <f>'1. Sprzedaż - ceny'!H37*'2. Sprzedaż - ilość'!G37</f>
        <v>0</v>
      </c>
      <c r="H39" s="40">
        <f>'1. Sprzedaż - ceny'!I37*'2. Sprzedaż - ilość'!H37</f>
        <v>0</v>
      </c>
      <c r="I39" s="40">
        <f>'1. Sprzedaż - ceny'!J37*'2. Sprzedaż - ilość'!I37</f>
        <v>0</v>
      </c>
      <c r="J39" s="40">
        <f>'1. Sprzedaż - ceny'!K37*'2. Sprzedaż - ilość'!J37</f>
        <v>0</v>
      </c>
      <c r="K39" s="40">
        <f>'1. Sprzedaż - ceny'!L37*'2. Sprzedaż - ilość'!K37</f>
        <v>0</v>
      </c>
      <c r="L39" s="40">
        <f>'1. Sprzedaż - ceny'!M37*'2. Sprzedaż - ilość'!L37</f>
        <v>0</v>
      </c>
      <c r="M39" s="54"/>
      <c r="N39" s="54"/>
      <c r="O39" s="54"/>
      <c r="P39" s="1"/>
      <c r="Q39" s="63"/>
      <c r="R39" s="63"/>
    </row>
    <row r="40" spans="1:18" s="53" customFormat="1" ht="13.5" customHeight="1">
      <c r="A40" s="1"/>
      <c r="B40" s="9">
        <f>'1. Sprzedaż - ceny'!B38</f>
        <v>6</v>
      </c>
      <c r="C40" s="16" t="str">
        <f>'1. Sprzedaż - ceny'!C38</f>
        <v>Produkt / towar / usługa 6</v>
      </c>
      <c r="D40" s="40">
        <f>'1. Sprzedaż - ceny'!E38*'2. Sprzedaż - ilość'!D38</f>
        <v>0</v>
      </c>
      <c r="E40" s="40">
        <f>'1. Sprzedaż - ceny'!F38*'2. Sprzedaż - ilość'!E38</f>
        <v>0</v>
      </c>
      <c r="F40" s="40">
        <f>'1. Sprzedaż - ceny'!G38*'2. Sprzedaż - ilość'!F38</f>
        <v>0</v>
      </c>
      <c r="G40" s="40">
        <f>'1. Sprzedaż - ceny'!H38*'2. Sprzedaż - ilość'!G38</f>
        <v>0</v>
      </c>
      <c r="H40" s="40">
        <f>'1. Sprzedaż - ceny'!I38*'2. Sprzedaż - ilość'!H38</f>
        <v>0</v>
      </c>
      <c r="I40" s="40">
        <f>'1. Sprzedaż - ceny'!J38*'2. Sprzedaż - ilość'!I38</f>
        <v>0</v>
      </c>
      <c r="J40" s="40">
        <f>'1. Sprzedaż - ceny'!K38*'2. Sprzedaż - ilość'!J38</f>
        <v>0</v>
      </c>
      <c r="K40" s="40">
        <f>'1. Sprzedaż - ceny'!L38*'2. Sprzedaż - ilość'!K38</f>
        <v>0</v>
      </c>
      <c r="L40" s="40">
        <f>'1. Sprzedaż - ceny'!M38*'2. Sprzedaż - ilość'!L38</f>
        <v>0</v>
      </c>
      <c r="M40" s="54"/>
      <c r="N40" s="54"/>
      <c r="O40" s="54"/>
      <c r="P40" s="1"/>
      <c r="Q40" s="63"/>
      <c r="R40" s="63"/>
    </row>
    <row r="41" spans="1:18" s="53" customFormat="1" ht="13.5" customHeight="1">
      <c r="A41" s="1"/>
      <c r="B41" s="9">
        <f>'1. Sprzedaż - ceny'!B39</f>
        <v>7</v>
      </c>
      <c r="C41" s="16" t="str">
        <f>'1. Sprzedaż - ceny'!C39</f>
        <v>Produkt / towar / usługa 7</v>
      </c>
      <c r="D41" s="40">
        <f>'1. Sprzedaż - ceny'!E39*'2. Sprzedaż - ilość'!D39</f>
        <v>0</v>
      </c>
      <c r="E41" s="40">
        <f>'1. Sprzedaż - ceny'!F39*'2. Sprzedaż - ilość'!E39</f>
        <v>0</v>
      </c>
      <c r="F41" s="40">
        <f>'1. Sprzedaż - ceny'!G39*'2. Sprzedaż - ilość'!F39</f>
        <v>0</v>
      </c>
      <c r="G41" s="40">
        <f>'1. Sprzedaż - ceny'!H39*'2. Sprzedaż - ilość'!G39</f>
        <v>0</v>
      </c>
      <c r="H41" s="40">
        <f>'1. Sprzedaż - ceny'!I39*'2. Sprzedaż - ilość'!H39</f>
        <v>0</v>
      </c>
      <c r="I41" s="40">
        <f>'1. Sprzedaż - ceny'!J39*'2. Sprzedaż - ilość'!I39</f>
        <v>0</v>
      </c>
      <c r="J41" s="40">
        <f>'1. Sprzedaż - ceny'!K39*'2. Sprzedaż - ilość'!J39</f>
        <v>0</v>
      </c>
      <c r="K41" s="40">
        <f>'1. Sprzedaż - ceny'!L39*'2. Sprzedaż - ilość'!K39</f>
        <v>0</v>
      </c>
      <c r="L41" s="40">
        <f>'1. Sprzedaż - ceny'!M39*'2. Sprzedaż - ilość'!L39</f>
        <v>0</v>
      </c>
      <c r="M41" s="54"/>
      <c r="N41" s="54"/>
      <c r="O41" s="54"/>
      <c r="P41" s="1"/>
      <c r="Q41" s="63"/>
      <c r="R41" s="63"/>
    </row>
    <row r="42" spans="1:18" s="53" customFormat="1" ht="13.5" customHeight="1">
      <c r="A42" s="1"/>
      <c r="B42" s="9">
        <f>'1. Sprzedaż - ceny'!B40</f>
        <v>8</v>
      </c>
      <c r="C42" s="16" t="str">
        <f>'1. Sprzedaż - ceny'!C40</f>
        <v>Produkt / towar / usługa 8</v>
      </c>
      <c r="D42" s="40">
        <f>'1. Sprzedaż - ceny'!E40*'2. Sprzedaż - ilość'!D40</f>
        <v>0</v>
      </c>
      <c r="E42" s="40">
        <f>'1. Sprzedaż - ceny'!F40*'2. Sprzedaż - ilość'!E40</f>
        <v>0</v>
      </c>
      <c r="F42" s="40">
        <f>'1. Sprzedaż - ceny'!G40*'2. Sprzedaż - ilość'!F40</f>
        <v>0</v>
      </c>
      <c r="G42" s="40">
        <f>'1. Sprzedaż - ceny'!H40*'2. Sprzedaż - ilość'!G40</f>
        <v>0</v>
      </c>
      <c r="H42" s="40">
        <f>'1. Sprzedaż - ceny'!I40*'2. Sprzedaż - ilość'!H40</f>
        <v>0</v>
      </c>
      <c r="I42" s="40">
        <f>'1. Sprzedaż - ceny'!J40*'2. Sprzedaż - ilość'!I40</f>
        <v>0</v>
      </c>
      <c r="J42" s="40">
        <f>'1. Sprzedaż - ceny'!K40*'2. Sprzedaż - ilość'!J40</f>
        <v>0</v>
      </c>
      <c r="K42" s="40">
        <f>'1. Sprzedaż - ceny'!L40*'2. Sprzedaż - ilość'!K40</f>
        <v>0</v>
      </c>
      <c r="L42" s="40">
        <f>'1. Sprzedaż - ceny'!M40*'2. Sprzedaż - ilość'!L40</f>
        <v>0</v>
      </c>
      <c r="M42" s="54"/>
      <c r="N42" s="54"/>
      <c r="O42" s="54"/>
      <c r="P42" s="1"/>
      <c r="Q42" s="63"/>
      <c r="R42" s="63"/>
    </row>
    <row r="43" spans="1:18" s="53" customFormat="1" ht="13.5" customHeight="1">
      <c r="A43" s="1"/>
      <c r="B43" s="9">
        <f>'1. Sprzedaż - ceny'!B41</f>
        <v>9</v>
      </c>
      <c r="C43" s="16" t="str">
        <f>'1. Sprzedaż - ceny'!C41</f>
        <v>Produkt / towar / usługa 9</v>
      </c>
      <c r="D43" s="40">
        <f>'1. Sprzedaż - ceny'!E41*'2. Sprzedaż - ilość'!D41</f>
        <v>0</v>
      </c>
      <c r="E43" s="40">
        <f>'1. Sprzedaż - ceny'!F41*'2. Sprzedaż - ilość'!E41</f>
        <v>0</v>
      </c>
      <c r="F43" s="40">
        <f>'1. Sprzedaż - ceny'!G41*'2. Sprzedaż - ilość'!F41</f>
        <v>0</v>
      </c>
      <c r="G43" s="40">
        <f>'1. Sprzedaż - ceny'!H41*'2. Sprzedaż - ilość'!G41</f>
        <v>0</v>
      </c>
      <c r="H43" s="40">
        <f>'1. Sprzedaż - ceny'!I41*'2. Sprzedaż - ilość'!H41</f>
        <v>0</v>
      </c>
      <c r="I43" s="40">
        <f>'1. Sprzedaż - ceny'!J41*'2. Sprzedaż - ilość'!I41</f>
        <v>0</v>
      </c>
      <c r="J43" s="40">
        <f>'1. Sprzedaż - ceny'!K41*'2. Sprzedaż - ilość'!J41</f>
        <v>0</v>
      </c>
      <c r="K43" s="40">
        <f>'1. Sprzedaż - ceny'!L41*'2. Sprzedaż - ilość'!K41</f>
        <v>0</v>
      </c>
      <c r="L43" s="40">
        <f>'1. Sprzedaż - ceny'!M41*'2. Sprzedaż - ilość'!L41</f>
        <v>0</v>
      </c>
      <c r="M43" s="54"/>
      <c r="N43" s="54"/>
      <c r="O43" s="54"/>
      <c r="P43" s="1"/>
      <c r="Q43" s="63"/>
      <c r="R43" s="63"/>
    </row>
    <row r="44" spans="1:18" s="53" customFormat="1" ht="13.5" customHeight="1">
      <c r="A44" s="1"/>
      <c r="B44" s="9">
        <f>'1. Sprzedaż - ceny'!B42</f>
        <v>10</v>
      </c>
      <c r="C44" s="16" t="str">
        <f>'1. Sprzedaż - ceny'!C42</f>
        <v>Produkt / towar / usługa 10</v>
      </c>
      <c r="D44" s="40">
        <f>'1. Sprzedaż - ceny'!E42*'2. Sprzedaż - ilość'!D42</f>
        <v>0</v>
      </c>
      <c r="E44" s="40">
        <f>'1. Sprzedaż - ceny'!F42*'2. Sprzedaż - ilość'!E42</f>
        <v>0</v>
      </c>
      <c r="F44" s="40">
        <f>'1. Sprzedaż - ceny'!G42*'2. Sprzedaż - ilość'!F42</f>
        <v>0</v>
      </c>
      <c r="G44" s="40">
        <f>'1. Sprzedaż - ceny'!H42*'2. Sprzedaż - ilość'!G42</f>
        <v>0</v>
      </c>
      <c r="H44" s="40">
        <f>'1. Sprzedaż - ceny'!I42*'2. Sprzedaż - ilość'!H42</f>
        <v>0</v>
      </c>
      <c r="I44" s="40">
        <f>'1. Sprzedaż - ceny'!J42*'2. Sprzedaż - ilość'!I42</f>
        <v>0</v>
      </c>
      <c r="J44" s="40">
        <f>'1. Sprzedaż - ceny'!K42*'2. Sprzedaż - ilość'!J42</f>
        <v>0</v>
      </c>
      <c r="K44" s="40">
        <f>'1. Sprzedaż - ceny'!L42*'2. Sprzedaż - ilość'!K42</f>
        <v>0</v>
      </c>
      <c r="L44" s="40">
        <f>'1. Sprzedaż - ceny'!M42*'2. Sprzedaż - ilość'!L42</f>
        <v>0</v>
      </c>
      <c r="M44" s="54"/>
      <c r="N44" s="54"/>
      <c r="O44" s="54"/>
      <c r="P44" s="1"/>
      <c r="Q44" s="63"/>
      <c r="R44" s="63"/>
    </row>
    <row r="45" spans="1:18" s="53" customFormat="1" ht="13.5" customHeight="1">
      <c r="A45" s="1"/>
      <c r="B45" s="13"/>
      <c r="C45" s="14" t="s">
        <v>81</v>
      </c>
      <c r="D45" s="18">
        <f t="shared" ref="D45:L45" si="2">SUM(D35:D44)</f>
        <v>0</v>
      </c>
      <c r="E45" s="18">
        <f t="shared" si="2"/>
        <v>0</v>
      </c>
      <c r="F45" s="18">
        <f t="shared" si="2"/>
        <v>0</v>
      </c>
      <c r="G45" s="18">
        <f t="shared" si="2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62"/>
      <c r="N45" s="62"/>
      <c r="O45" s="62"/>
      <c r="P45" s="1"/>
      <c r="Q45" s="63"/>
      <c r="R45" s="63"/>
    </row>
    <row r="46" spans="1:18" s="53" customFormat="1" ht="13.5" customHeight="1">
      <c r="A46" s="1"/>
      <c r="B46" s="1"/>
      <c r="C46" s="1"/>
      <c r="O46" s="2"/>
      <c r="P46" s="1"/>
      <c r="Q46" s="63"/>
      <c r="R46" s="63"/>
    </row>
    <row r="47" spans="1:18" ht="13.5" customHeight="1">
      <c r="A47" s="1"/>
      <c r="B47" s="1"/>
      <c r="C47" s="33"/>
      <c r="O47" s="2"/>
      <c r="P47" s="1"/>
    </row>
    <row r="48" spans="1:18" ht="13.5" customHeight="1">
      <c r="A48" s="1"/>
      <c r="B48" s="1"/>
      <c r="C48" s="38" t="s">
        <v>73</v>
      </c>
      <c r="D48" s="39"/>
      <c r="O48" s="2"/>
      <c r="P48" s="1"/>
    </row>
    <row r="49" spans="1:16" ht="13.5" customHeight="1">
      <c r="A49" s="1"/>
      <c r="B49" s="1"/>
      <c r="C49" s="1"/>
      <c r="O49" s="2"/>
      <c r="P49" s="1"/>
    </row>
    <row r="50" spans="1:16" ht="13.5" customHeight="1">
      <c r="A50" s="1"/>
      <c r="B50" s="1"/>
      <c r="C50" s="1"/>
      <c r="O50" s="2"/>
      <c r="P50" s="1"/>
    </row>
    <row r="51" spans="1:16" ht="13.5" customHeight="1">
      <c r="A51" s="1"/>
      <c r="B51" s="1"/>
      <c r="C51" s="1"/>
      <c r="O51" s="2"/>
      <c r="P51" s="1"/>
    </row>
    <row r="52" spans="1:16" ht="13.5" customHeight="1">
      <c r="A52" s="1"/>
      <c r="B52" s="1"/>
      <c r="C52" s="1"/>
      <c r="O52" s="2"/>
      <c r="P52" s="1"/>
    </row>
    <row r="53" spans="1:16" ht="13.5" customHeight="1">
      <c r="A53" s="1"/>
      <c r="B53" s="1"/>
      <c r="C53" s="1"/>
      <c r="O53" s="2"/>
      <c r="P53" s="1"/>
    </row>
    <row r="54" spans="1:16" ht="13.5" customHeight="1">
      <c r="A54" s="1"/>
      <c r="B54" s="1"/>
      <c r="C54" s="1"/>
      <c r="O54" s="2"/>
      <c r="P54" s="1"/>
    </row>
    <row r="55" spans="1:16" ht="13.5" customHeight="1">
      <c r="A55" s="1"/>
      <c r="B55" s="1"/>
      <c r="C55" s="1"/>
      <c r="O55" s="2"/>
      <c r="P55" s="1"/>
    </row>
    <row r="56" spans="1:16" ht="13.5" customHeight="1">
      <c r="A56" s="1"/>
      <c r="B56" s="1"/>
      <c r="C56" s="1"/>
      <c r="O56" s="2"/>
      <c r="P56" s="1"/>
    </row>
    <row r="57" spans="1:16" ht="13.5" customHeight="1">
      <c r="A57" s="1"/>
      <c r="B57" s="1"/>
      <c r="C57" s="1"/>
      <c r="O57" s="2"/>
      <c r="P57" s="1"/>
    </row>
    <row r="58" spans="1:16" ht="13.5" customHeight="1">
      <c r="A58" s="1"/>
      <c r="B58" s="1"/>
      <c r="C58" s="1"/>
      <c r="O58" s="2"/>
      <c r="P58" s="1"/>
    </row>
    <row r="59" spans="1:16" ht="13.5" customHeight="1">
      <c r="A59" s="1"/>
      <c r="B59" s="1"/>
      <c r="C59" s="1"/>
      <c r="O59" s="2"/>
      <c r="P59" s="1"/>
    </row>
    <row r="60" spans="1:16" ht="13.5" customHeight="1">
      <c r="A60" s="1"/>
      <c r="B60" s="1"/>
      <c r="C60" s="1"/>
      <c r="O60" s="2"/>
      <c r="P60" s="1"/>
    </row>
    <row r="61" spans="1:16" ht="13.5" customHeight="1">
      <c r="A61" s="1"/>
      <c r="B61" s="1"/>
      <c r="C61" s="1"/>
      <c r="O61" s="2"/>
      <c r="P61" s="1"/>
    </row>
    <row r="62" spans="1:16" ht="13.5" customHeight="1">
      <c r="A62" s="1"/>
      <c r="B62" s="1"/>
      <c r="C62" s="1"/>
      <c r="O62" s="2"/>
      <c r="P62" s="1"/>
    </row>
    <row r="63" spans="1:16" ht="13.5" customHeight="1">
      <c r="A63" s="1"/>
      <c r="B63" s="1"/>
      <c r="C63" s="1"/>
      <c r="O63" s="2"/>
      <c r="P63" s="1"/>
    </row>
    <row r="64" spans="1:16" ht="13.5" customHeight="1">
      <c r="A64" s="1"/>
      <c r="B64" s="1"/>
      <c r="C64" s="1"/>
      <c r="O64" s="2"/>
      <c r="P64" s="1"/>
    </row>
    <row r="65" spans="1:16" ht="13.5" customHeight="1">
      <c r="A65" s="1"/>
      <c r="B65" s="1"/>
      <c r="C65" s="1"/>
      <c r="O65" s="2"/>
      <c r="P65" s="1"/>
    </row>
    <row r="66" spans="1:16" ht="13.5" customHeight="1">
      <c r="A66" s="1"/>
      <c r="B66" s="1"/>
      <c r="C66" s="1"/>
      <c r="O66" s="2"/>
      <c r="P66" s="1"/>
    </row>
    <row r="67" spans="1:16" ht="13.5" customHeight="1">
      <c r="A67" s="1"/>
      <c r="B67" s="1"/>
      <c r="C67" s="1"/>
      <c r="O67" s="2"/>
      <c r="P67" s="1"/>
    </row>
    <row r="68" spans="1:16" ht="13.5" customHeight="1">
      <c r="A68" s="1"/>
      <c r="B68" s="1"/>
      <c r="C68" s="1"/>
      <c r="O68" s="2"/>
      <c r="P68" s="1"/>
    </row>
    <row r="69" spans="1:16" ht="13.5" customHeight="1">
      <c r="A69" s="1"/>
      <c r="B69" s="1"/>
      <c r="C69" s="1"/>
      <c r="O69" s="2"/>
      <c r="P69" s="1"/>
    </row>
    <row r="70" spans="1:16" ht="13.5" customHeight="1">
      <c r="A70" s="1"/>
      <c r="B70" s="1"/>
      <c r="C70" s="1"/>
      <c r="O70" s="2"/>
      <c r="P70" s="1"/>
    </row>
    <row r="71" spans="1:16" ht="13.5" customHeight="1">
      <c r="A71" s="1"/>
      <c r="B71" s="1"/>
      <c r="C71" s="1"/>
      <c r="O71" s="2"/>
      <c r="P71" s="1"/>
    </row>
    <row r="72" spans="1:16" ht="13.5" customHeight="1">
      <c r="A72" s="1"/>
      <c r="B72" s="1"/>
      <c r="C72" s="1"/>
      <c r="O72" s="2"/>
      <c r="P72" s="1"/>
    </row>
    <row r="73" spans="1:16" ht="13.5" customHeight="1">
      <c r="A73" s="1"/>
      <c r="B73" s="1"/>
      <c r="C73" s="1"/>
      <c r="O73" s="2"/>
      <c r="P73" s="1"/>
    </row>
    <row r="74" spans="1:16" ht="13.5" customHeight="1">
      <c r="A74" s="1"/>
      <c r="B74" s="1"/>
      <c r="C74" s="1"/>
      <c r="O74" s="2"/>
      <c r="P74" s="1"/>
    </row>
    <row r="75" spans="1:16" ht="13.5" customHeight="1">
      <c r="A75" s="1"/>
      <c r="B75" s="1"/>
      <c r="C75" s="1"/>
      <c r="O75" s="2"/>
      <c r="P75" s="1"/>
    </row>
    <row r="76" spans="1:16" ht="13.5" customHeight="1">
      <c r="A76" s="1"/>
      <c r="B76" s="1"/>
      <c r="C76" s="1"/>
      <c r="O76" s="2"/>
      <c r="P76" s="1"/>
    </row>
    <row r="77" spans="1:16" ht="13.5" customHeight="1">
      <c r="A77" s="1"/>
      <c r="B77" s="1"/>
      <c r="C77" s="1"/>
      <c r="O77" s="2"/>
      <c r="P77" s="1"/>
    </row>
    <row r="78" spans="1:16" ht="13.5" customHeight="1">
      <c r="A78" s="1"/>
      <c r="B78" s="1"/>
      <c r="C78" s="1"/>
      <c r="O78" s="2"/>
      <c r="P78" s="1"/>
    </row>
    <row r="79" spans="1:16" ht="13.5" customHeight="1">
      <c r="A79" s="1"/>
      <c r="B79" s="1"/>
      <c r="C79" s="1"/>
      <c r="O79" s="2"/>
      <c r="P79" s="1"/>
    </row>
    <row r="80" spans="1:16" ht="13.5" customHeight="1">
      <c r="A80" s="1"/>
      <c r="B80" s="1"/>
      <c r="C80" s="1"/>
      <c r="O80" s="2"/>
      <c r="P80" s="1"/>
    </row>
    <row r="81" spans="1:16" ht="13.5" customHeight="1">
      <c r="A81" s="1"/>
      <c r="B81" s="1"/>
      <c r="C81" s="1"/>
      <c r="O81" s="2"/>
      <c r="P81" s="1"/>
    </row>
    <row r="82" spans="1:16" ht="13.5" customHeight="1">
      <c r="A82" s="1"/>
      <c r="B82" s="1"/>
      <c r="C82" s="1"/>
      <c r="O82" s="2"/>
      <c r="P82" s="1"/>
    </row>
    <row r="83" spans="1:16" ht="13.5" customHeight="1">
      <c r="A83" s="1"/>
      <c r="B83" s="1"/>
      <c r="C83" s="1"/>
      <c r="O83" s="2"/>
      <c r="P83" s="1"/>
    </row>
    <row r="84" spans="1:16" ht="13.5" customHeight="1">
      <c r="A84" s="1"/>
      <c r="B84" s="1"/>
      <c r="C84" s="1"/>
      <c r="O84" s="2"/>
      <c r="P84" s="1"/>
    </row>
    <row r="85" spans="1:16" ht="13.5" customHeight="1">
      <c r="A85" s="1"/>
      <c r="B85" s="1"/>
      <c r="C85" s="1"/>
      <c r="O85" s="2"/>
      <c r="P85" s="1"/>
    </row>
    <row r="86" spans="1:16" ht="13.5" customHeight="1">
      <c r="A86" s="1"/>
      <c r="B86" s="1"/>
      <c r="C86" s="1"/>
      <c r="O86" s="2"/>
      <c r="P86" s="1"/>
    </row>
    <row r="87" spans="1:16" ht="13.5" customHeight="1">
      <c r="A87" s="1"/>
      <c r="B87" s="1"/>
      <c r="C87" s="1"/>
      <c r="O87" s="2"/>
      <c r="P87" s="1"/>
    </row>
    <row r="88" spans="1:16" ht="13.5" customHeight="1">
      <c r="A88" s="1"/>
      <c r="B88" s="1"/>
      <c r="C88" s="1"/>
      <c r="O88" s="2"/>
      <c r="P88" s="1"/>
    </row>
    <row r="89" spans="1:16" ht="13.5" customHeight="1">
      <c r="A89" s="1"/>
      <c r="B89" s="1"/>
      <c r="C89" s="1"/>
      <c r="O89" s="2"/>
      <c r="P89" s="1"/>
    </row>
    <row r="90" spans="1:16" ht="13.5" customHeight="1">
      <c r="A90" s="1"/>
      <c r="B90" s="1"/>
      <c r="C90" s="1"/>
      <c r="O90" s="2"/>
      <c r="P90" s="1"/>
    </row>
    <row r="91" spans="1:16" ht="13.5" customHeight="1">
      <c r="A91" s="1"/>
      <c r="B91" s="1"/>
      <c r="C91" s="1"/>
      <c r="O91" s="2"/>
      <c r="P91" s="1"/>
    </row>
    <row r="92" spans="1:16" ht="13.5" customHeight="1">
      <c r="A92" s="1"/>
      <c r="B92" s="1"/>
      <c r="C92" s="1"/>
      <c r="O92" s="2"/>
      <c r="P92" s="1"/>
    </row>
    <row r="93" spans="1:16" ht="13.5" customHeight="1">
      <c r="A93" s="1"/>
      <c r="B93" s="1"/>
      <c r="C93" s="1"/>
      <c r="O93" s="2"/>
      <c r="P93" s="1"/>
    </row>
    <row r="94" spans="1:16" ht="13.5" customHeight="1">
      <c r="A94" s="1"/>
      <c r="B94" s="1"/>
      <c r="C94" s="1"/>
      <c r="O94" s="2"/>
      <c r="P94" s="1"/>
    </row>
    <row r="95" spans="1:16" ht="13.5" customHeight="1">
      <c r="A95" s="1"/>
      <c r="B95" s="1"/>
      <c r="C95" s="1"/>
      <c r="O95" s="2"/>
      <c r="P95" s="1"/>
    </row>
    <row r="96" spans="1:16" ht="13.5" customHeight="1">
      <c r="A96" s="1"/>
      <c r="B96" s="1"/>
      <c r="C96" s="1"/>
      <c r="O96" s="2"/>
      <c r="P96" s="1"/>
    </row>
    <row r="97" spans="1:16" ht="13.5" customHeight="1">
      <c r="A97" s="1"/>
      <c r="B97" s="1"/>
      <c r="C97" s="1"/>
      <c r="O97" s="2"/>
      <c r="P97" s="1"/>
    </row>
    <row r="98" spans="1:16" ht="13.5" customHeight="1">
      <c r="A98" s="1"/>
      <c r="B98" s="1"/>
      <c r="C98" s="1"/>
      <c r="O98" s="2"/>
      <c r="P98" s="1"/>
    </row>
    <row r="99" spans="1:16" ht="13.5" customHeight="1">
      <c r="A99" s="1"/>
      <c r="B99" s="1"/>
      <c r="C99" s="1"/>
      <c r="O99" s="2"/>
      <c r="P99" s="1"/>
    </row>
    <row r="100" spans="1:16" ht="13.5" customHeight="1">
      <c r="A100" s="1"/>
      <c r="B100" s="1"/>
      <c r="C100" s="1"/>
      <c r="O100" s="2"/>
      <c r="P100" s="1"/>
    </row>
    <row r="101" spans="1:16" ht="13.5" customHeight="1">
      <c r="A101" s="1"/>
      <c r="B101" s="1"/>
      <c r="C101" s="1"/>
      <c r="O101" s="2"/>
      <c r="P101" s="1"/>
    </row>
    <row r="102" spans="1:16" ht="13.5" customHeight="1">
      <c r="A102" s="1"/>
      <c r="B102" s="1"/>
      <c r="C102" s="1"/>
      <c r="O102" s="2"/>
      <c r="P102" s="1"/>
    </row>
    <row r="103" spans="1:16" ht="13.5" customHeight="1">
      <c r="A103" s="1"/>
      <c r="B103" s="1"/>
      <c r="C103" s="1"/>
      <c r="O103" s="2"/>
      <c r="P103" s="1"/>
    </row>
    <row r="104" spans="1:16" ht="13.5" customHeight="1">
      <c r="A104" s="1"/>
      <c r="B104" s="1"/>
      <c r="C104" s="1"/>
      <c r="O104" s="2"/>
      <c r="P104" s="1"/>
    </row>
    <row r="105" spans="1:16" ht="13.5" customHeight="1">
      <c r="A105" s="1"/>
      <c r="B105" s="1"/>
      <c r="C105" s="1"/>
      <c r="O105" s="2"/>
      <c r="P105" s="1"/>
    </row>
    <row r="106" spans="1:16" ht="13.5" customHeight="1">
      <c r="A106" s="1"/>
      <c r="B106" s="1"/>
      <c r="C106" s="1"/>
      <c r="O106" s="2"/>
      <c r="P106" s="1"/>
    </row>
    <row r="107" spans="1:16" ht="13.5" customHeight="1">
      <c r="A107" s="1"/>
      <c r="B107" s="1"/>
      <c r="C107" s="1"/>
      <c r="O107" s="2"/>
      <c r="P107" s="1"/>
    </row>
    <row r="108" spans="1:16" ht="13.5" customHeight="1">
      <c r="A108" s="1"/>
      <c r="B108" s="1"/>
      <c r="C108" s="1"/>
      <c r="O108" s="2"/>
      <c r="P108" s="1"/>
    </row>
    <row r="109" spans="1:16" ht="13.5" customHeight="1">
      <c r="A109" s="1"/>
      <c r="B109" s="1"/>
      <c r="C109" s="1"/>
      <c r="O109" s="2"/>
      <c r="P109" s="1"/>
    </row>
    <row r="110" spans="1:16" ht="13.5" customHeight="1">
      <c r="A110" s="1"/>
      <c r="B110" s="1"/>
      <c r="C110" s="1"/>
      <c r="O110" s="2"/>
      <c r="P110" s="1"/>
    </row>
    <row r="111" spans="1:16" ht="13.5" customHeight="1">
      <c r="A111" s="1"/>
      <c r="B111" s="1"/>
      <c r="C111" s="1"/>
      <c r="O111" s="2"/>
      <c r="P111" s="1"/>
    </row>
    <row r="112" spans="1:16" ht="13.5" customHeight="1">
      <c r="A112" s="1"/>
      <c r="B112" s="1"/>
      <c r="C112" s="1"/>
      <c r="O112" s="2"/>
      <c r="P112" s="1"/>
    </row>
    <row r="113" spans="1:16" ht="13.5" customHeight="1">
      <c r="A113" s="1"/>
      <c r="B113" s="1"/>
      <c r="C113" s="1"/>
      <c r="O113" s="2"/>
      <c r="P113" s="1"/>
    </row>
    <row r="114" spans="1:16" ht="13.5" customHeight="1">
      <c r="A114" s="1"/>
      <c r="B114" s="1"/>
      <c r="C114" s="1"/>
      <c r="O114" s="2"/>
      <c r="P114" s="1"/>
    </row>
    <row r="115" spans="1:16" ht="13.5" customHeight="1">
      <c r="A115" s="1"/>
      <c r="B115" s="1"/>
      <c r="C115" s="1"/>
      <c r="O115" s="2"/>
      <c r="P115" s="1"/>
    </row>
    <row r="116" spans="1:16" ht="13.5" customHeight="1">
      <c r="A116" s="1"/>
      <c r="B116" s="1"/>
      <c r="C116" s="1"/>
      <c r="O116" s="2"/>
      <c r="P116" s="1"/>
    </row>
    <row r="117" spans="1:16" ht="13.5" customHeight="1">
      <c r="A117" s="1"/>
      <c r="B117" s="1"/>
      <c r="C117" s="1"/>
      <c r="O117" s="2"/>
      <c r="P117" s="1"/>
    </row>
    <row r="118" spans="1:16" ht="13.5" customHeight="1">
      <c r="A118" s="1"/>
      <c r="B118" s="1"/>
      <c r="C118" s="1"/>
      <c r="O118" s="2"/>
      <c r="P118" s="1"/>
    </row>
    <row r="119" spans="1:16" ht="13.5" customHeight="1">
      <c r="A119" s="1"/>
      <c r="B119" s="1"/>
      <c r="C119" s="1"/>
      <c r="O119" s="2"/>
      <c r="P119" s="1"/>
    </row>
    <row r="120" spans="1:16" ht="13.5" customHeight="1">
      <c r="A120" s="1"/>
      <c r="B120" s="1"/>
      <c r="C120" s="1"/>
      <c r="O120" s="2"/>
      <c r="P120" s="1"/>
    </row>
    <row r="121" spans="1:16" ht="13.5" customHeight="1">
      <c r="A121" s="1"/>
      <c r="B121" s="1"/>
      <c r="C121" s="1"/>
      <c r="O121" s="2"/>
      <c r="P121" s="1"/>
    </row>
    <row r="122" spans="1:16" ht="13.5" customHeight="1">
      <c r="A122" s="1"/>
      <c r="B122" s="1"/>
      <c r="C122" s="1"/>
      <c r="O122" s="2"/>
      <c r="P122" s="1"/>
    </row>
    <row r="123" spans="1:16" ht="13.5" customHeight="1">
      <c r="A123" s="1"/>
      <c r="B123" s="1"/>
      <c r="C123" s="1"/>
      <c r="O123" s="2"/>
      <c r="P123" s="1"/>
    </row>
    <row r="124" spans="1:16" ht="13.5" customHeight="1">
      <c r="A124" s="1"/>
      <c r="B124" s="1"/>
      <c r="C124" s="1"/>
      <c r="O124" s="2"/>
      <c r="P124" s="1"/>
    </row>
    <row r="125" spans="1:16" ht="13.5" customHeight="1">
      <c r="A125" s="1"/>
      <c r="B125" s="1"/>
      <c r="C125" s="1"/>
      <c r="O125" s="2"/>
      <c r="P125" s="1"/>
    </row>
    <row r="126" spans="1:16" ht="13.5" customHeight="1">
      <c r="A126" s="1"/>
      <c r="B126" s="1"/>
      <c r="C126" s="1"/>
      <c r="O126" s="2"/>
      <c r="P126" s="1"/>
    </row>
    <row r="127" spans="1:16" ht="13.5" customHeight="1">
      <c r="A127" s="1"/>
      <c r="B127" s="1"/>
      <c r="C127" s="1"/>
      <c r="O127" s="2"/>
      <c r="P127" s="1"/>
    </row>
    <row r="128" spans="1:16" ht="13.5" customHeight="1">
      <c r="A128" s="1"/>
      <c r="B128" s="1"/>
      <c r="C128" s="1"/>
      <c r="O128" s="2"/>
      <c r="P128" s="1"/>
    </row>
    <row r="129" spans="1:16" ht="13.5" customHeight="1">
      <c r="A129" s="1"/>
      <c r="B129" s="1"/>
      <c r="C129" s="1"/>
      <c r="O129" s="2"/>
      <c r="P129" s="1"/>
    </row>
    <row r="130" spans="1:16" ht="13.5" customHeight="1">
      <c r="A130" s="1"/>
      <c r="B130" s="1"/>
      <c r="C130" s="1"/>
      <c r="O130" s="2"/>
      <c r="P130" s="1"/>
    </row>
    <row r="131" spans="1:16" ht="13.5" customHeight="1">
      <c r="A131" s="1"/>
      <c r="B131" s="1"/>
      <c r="C131" s="1"/>
      <c r="O131" s="2"/>
      <c r="P131" s="1"/>
    </row>
    <row r="132" spans="1:16" ht="13.5" customHeight="1">
      <c r="A132" s="1"/>
      <c r="B132" s="1"/>
      <c r="C132" s="1"/>
      <c r="O132" s="2"/>
      <c r="P132" s="1"/>
    </row>
    <row r="133" spans="1:16" ht="13.5" customHeight="1">
      <c r="A133" s="1"/>
      <c r="B133" s="1"/>
      <c r="C133" s="1"/>
      <c r="O133" s="2"/>
      <c r="P133" s="1"/>
    </row>
    <row r="134" spans="1:16" ht="13.5" customHeight="1">
      <c r="A134" s="1"/>
      <c r="B134" s="1"/>
      <c r="C134" s="1"/>
      <c r="O134" s="2"/>
      <c r="P134" s="1"/>
    </row>
    <row r="135" spans="1:16" ht="13.5" customHeight="1">
      <c r="A135" s="1"/>
      <c r="B135" s="1"/>
      <c r="C135" s="1"/>
      <c r="O135" s="2"/>
      <c r="P135" s="1"/>
    </row>
    <row r="136" spans="1:16" ht="13.5" customHeight="1">
      <c r="A136" s="1"/>
      <c r="B136" s="1"/>
      <c r="C136" s="1"/>
      <c r="O136" s="2"/>
      <c r="P136" s="1"/>
    </row>
    <row r="137" spans="1:16" ht="13.5" customHeight="1">
      <c r="A137" s="1"/>
      <c r="B137" s="1"/>
      <c r="C137" s="1"/>
      <c r="O137" s="2"/>
      <c r="P137" s="1"/>
    </row>
    <row r="138" spans="1:16" ht="13.5" customHeight="1">
      <c r="A138" s="1"/>
      <c r="B138" s="1"/>
      <c r="C138" s="1"/>
      <c r="O138" s="2"/>
      <c r="P138" s="1"/>
    </row>
    <row r="139" spans="1:16" ht="13.5" customHeight="1">
      <c r="A139" s="1"/>
      <c r="B139" s="1"/>
      <c r="C139" s="1"/>
      <c r="O139" s="2"/>
      <c r="P139" s="1"/>
    </row>
    <row r="140" spans="1:16" ht="13.5" customHeight="1">
      <c r="A140" s="1"/>
      <c r="B140" s="1"/>
      <c r="C140" s="1"/>
      <c r="O140" s="2"/>
      <c r="P140" s="1"/>
    </row>
    <row r="141" spans="1:16" ht="13.5" customHeight="1">
      <c r="A141" s="1"/>
      <c r="B141" s="1"/>
      <c r="C141" s="1"/>
      <c r="O141" s="2"/>
      <c r="P141" s="1"/>
    </row>
    <row r="142" spans="1:16" ht="13.5" customHeight="1">
      <c r="A142" s="1"/>
      <c r="B142" s="1"/>
      <c r="C142" s="1"/>
      <c r="O142" s="2"/>
      <c r="P142" s="1"/>
    </row>
    <row r="143" spans="1:16" ht="13.5" customHeight="1">
      <c r="A143" s="1"/>
      <c r="B143" s="1"/>
      <c r="C143" s="1"/>
      <c r="O143" s="2"/>
      <c r="P143" s="1"/>
    </row>
    <row r="144" spans="1:16" ht="13.5" customHeight="1">
      <c r="A144" s="1"/>
      <c r="B144" s="1"/>
      <c r="C144" s="1"/>
      <c r="O144" s="2"/>
      <c r="P144" s="1"/>
    </row>
    <row r="145" spans="1:16" ht="13.5" customHeight="1">
      <c r="A145" s="1"/>
      <c r="B145" s="1"/>
      <c r="C145" s="1"/>
      <c r="O145" s="2"/>
      <c r="P145" s="1"/>
    </row>
    <row r="146" spans="1:16" ht="13.5" customHeight="1">
      <c r="A146" s="1"/>
      <c r="B146" s="1"/>
      <c r="C146" s="1"/>
      <c r="O146" s="2"/>
      <c r="P146" s="1"/>
    </row>
    <row r="147" spans="1:16" ht="13.5" customHeight="1">
      <c r="A147" s="1"/>
      <c r="B147" s="1"/>
      <c r="C147" s="1"/>
      <c r="O147" s="2"/>
      <c r="P147" s="1"/>
    </row>
    <row r="148" spans="1:16" ht="13.5" customHeight="1">
      <c r="A148" s="1"/>
      <c r="B148" s="1"/>
      <c r="C148" s="1"/>
      <c r="O148" s="2"/>
      <c r="P148" s="1"/>
    </row>
    <row r="149" spans="1:16" ht="13.5" customHeight="1">
      <c r="A149" s="1"/>
      <c r="B149" s="1"/>
      <c r="C149" s="1"/>
      <c r="O149" s="2"/>
      <c r="P149" s="1"/>
    </row>
    <row r="150" spans="1:16" ht="13.5" customHeight="1">
      <c r="A150" s="1"/>
      <c r="B150" s="1"/>
      <c r="C150" s="1"/>
      <c r="O150" s="2"/>
      <c r="P150" s="1"/>
    </row>
    <row r="151" spans="1:16" ht="13.5" customHeight="1">
      <c r="A151" s="1"/>
      <c r="B151" s="1"/>
      <c r="C151" s="1"/>
      <c r="O151" s="2"/>
      <c r="P151" s="1"/>
    </row>
    <row r="152" spans="1:16" ht="13.5" customHeight="1">
      <c r="A152" s="1"/>
      <c r="B152" s="1"/>
      <c r="C152" s="1"/>
      <c r="O152" s="2"/>
      <c r="P152" s="1"/>
    </row>
    <row r="153" spans="1:16" ht="13.5" customHeight="1">
      <c r="A153" s="1"/>
      <c r="B153" s="1"/>
      <c r="C153" s="1"/>
      <c r="O153" s="2"/>
      <c r="P153" s="1"/>
    </row>
    <row r="154" spans="1:16" ht="13.5" customHeight="1">
      <c r="A154" s="1"/>
      <c r="B154" s="1"/>
      <c r="C154" s="1"/>
      <c r="O154" s="2"/>
      <c r="P154" s="1"/>
    </row>
    <row r="155" spans="1:16" ht="13.5" customHeight="1">
      <c r="A155" s="1"/>
      <c r="B155" s="1"/>
      <c r="C155" s="1"/>
      <c r="O155" s="2"/>
      <c r="P155" s="1"/>
    </row>
    <row r="156" spans="1:16" ht="13.5" customHeight="1">
      <c r="A156" s="1"/>
      <c r="B156" s="1"/>
      <c r="C156" s="1"/>
      <c r="O156" s="2"/>
      <c r="P156" s="1"/>
    </row>
    <row r="157" spans="1:16" ht="13.5" customHeight="1">
      <c r="A157" s="1"/>
      <c r="B157" s="1"/>
      <c r="C157" s="1"/>
      <c r="O157" s="2"/>
      <c r="P157" s="1"/>
    </row>
    <row r="158" spans="1:16" ht="13.5" customHeight="1">
      <c r="A158" s="1"/>
      <c r="B158" s="1"/>
      <c r="C158" s="1"/>
      <c r="O158" s="2"/>
      <c r="P158" s="1"/>
    </row>
    <row r="159" spans="1:16" ht="13.5" customHeight="1">
      <c r="A159" s="1"/>
      <c r="B159" s="1"/>
      <c r="C159" s="1"/>
      <c r="O159" s="2"/>
      <c r="P159" s="1"/>
    </row>
    <row r="160" spans="1:16" ht="13.5" customHeight="1">
      <c r="A160" s="1"/>
      <c r="B160" s="1"/>
      <c r="C160" s="1"/>
      <c r="O160" s="2"/>
      <c r="P160" s="1"/>
    </row>
    <row r="161" spans="1:16" ht="13.5" customHeight="1">
      <c r="A161" s="1"/>
      <c r="B161" s="1"/>
      <c r="C161" s="1"/>
      <c r="O161" s="2"/>
      <c r="P161" s="1"/>
    </row>
    <row r="162" spans="1:16" ht="13.5" customHeight="1">
      <c r="A162" s="1"/>
      <c r="B162" s="1"/>
      <c r="C162" s="1"/>
      <c r="O162" s="2"/>
      <c r="P162" s="1"/>
    </row>
    <row r="163" spans="1:16" ht="13.5" customHeight="1">
      <c r="A163" s="1"/>
      <c r="B163" s="1"/>
      <c r="C163" s="1"/>
      <c r="O163" s="2"/>
      <c r="P163" s="1"/>
    </row>
    <row r="164" spans="1:16" ht="13.5" customHeight="1">
      <c r="A164" s="1"/>
      <c r="B164" s="1"/>
      <c r="C164" s="1"/>
      <c r="O164" s="2"/>
      <c r="P164" s="1"/>
    </row>
    <row r="165" spans="1:16" ht="13.5" customHeight="1">
      <c r="A165" s="1"/>
      <c r="B165" s="1"/>
      <c r="C165" s="1"/>
      <c r="O165" s="2"/>
      <c r="P165" s="1"/>
    </row>
    <row r="166" spans="1:16" ht="13.5" customHeight="1">
      <c r="A166" s="1"/>
      <c r="B166" s="1"/>
      <c r="C166" s="1"/>
      <c r="O166" s="2"/>
      <c r="P166" s="1"/>
    </row>
    <row r="167" spans="1:16" ht="13.5" customHeight="1">
      <c r="A167" s="1"/>
      <c r="B167" s="1"/>
      <c r="C167" s="1"/>
      <c r="O167" s="2"/>
      <c r="P167" s="1"/>
    </row>
    <row r="168" spans="1:16" ht="13.5" customHeight="1">
      <c r="A168" s="1"/>
      <c r="B168" s="1"/>
      <c r="C168" s="1"/>
      <c r="O168" s="2"/>
      <c r="P168" s="1"/>
    </row>
    <row r="169" spans="1:16" ht="13.5" customHeight="1">
      <c r="A169" s="1"/>
      <c r="B169" s="1"/>
      <c r="C169" s="1"/>
      <c r="O169" s="2"/>
      <c r="P169" s="1"/>
    </row>
    <row r="170" spans="1:16" ht="13.5" customHeight="1">
      <c r="A170" s="1"/>
      <c r="B170" s="1"/>
      <c r="C170" s="1"/>
      <c r="O170" s="2"/>
      <c r="P170" s="1"/>
    </row>
    <row r="171" spans="1:16" ht="13.5" customHeight="1">
      <c r="A171" s="1"/>
      <c r="B171" s="1"/>
      <c r="C171" s="1"/>
      <c r="O171" s="2"/>
      <c r="P171" s="1"/>
    </row>
    <row r="172" spans="1:16" ht="13.5" customHeight="1">
      <c r="A172" s="1"/>
      <c r="B172" s="1"/>
      <c r="C172" s="1"/>
      <c r="O172" s="2"/>
      <c r="P172" s="1"/>
    </row>
    <row r="173" spans="1:16" ht="13.5" customHeight="1">
      <c r="A173" s="1"/>
      <c r="B173" s="1"/>
      <c r="C173" s="1"/>
      <c r="O173" s="2"/>
      <c r="P173" s="1"/>
    </row>
    <row r="174" spans="1:16" ht="13.5" customHeight="1">
      <c r="A174" s="1"/>
      <c r="B174" s="1"/>
      <c r="C174" s="1"/>
      <c r="O174" s="2"/>
      <c r="P174" s="1"/>
    </row>
    <row r="175" spans="1:16" ht="13.5" customHeight="1">
      <c r="A175" s="1"/>
      <c r="B175" s="1"/>
      <c r="C175" s="1"/>
      <c r="O175" s="2"/>
      <c r="P175" s="1"/>
    </row>
    <row r="176" spans="1:16" ht="13.5" customHeight="1">
      <c r="A176" s="1"/>
      <c r="B176" s="1"/>
      <c r="C176" s="1"/>
      <c r="O176" s="2"/>
      <c r="P176" s="1"/>
    </row>
    <row r="177" spans="1:16" ht="13.5" customHeight="1">
      <c r="A177" s="1"/>
      <c r="B177" s="1"/>
      <c r="C177" s="1"/>
      <c r="O177" s="2"/>
      <c r="P177" s="1"/>
    </row>
    <row r="178" spans="1:16" ht="13.5" customHeight="1">
      <c r="A178" s="1"/>
      <c r="B178" s="1"/>
      <c r="C178" s="1"/>
      <c r="O178" s="2"/>
      <c r="P178" s="1"/>
    </row>
    <row r="179" spans="1:16" ht="13.5" customHeight="1">
      <c r="A179" s="1"/>
      <c r="B179" s="1"/>
      <c r="C179" s="1"/>
      <c r="O179" s="2"/>
      <c r="P179" s="1"/>
    </row>
    <row r="180" spans="1:16" ht="13.5" customHeight="1">
      <c r="A180" s="1"/>
      <c r="B180" s="1"/>
      <c r="C180" s="1"/>
      <c r="O180" s="2"/>
      <c r="P180" s="1"/>
    </row>
    <row r="181" spans="1:16" ht="13.5" customHeight="1">
      <c r="A181" s="1"/>
      <c r="B181" s="1"/>
      <c r="C181" s="1"/>
      <c r="O181" s="2"/>
      <c r="P181" s="1"/>
    </row>
    <row r="182" spans="1:16" ht="13.5" customHeight="1">
      <c r="A182" s="1"/>
      <c r="B182" s="1"/>
      <c r="C182" s="1"/>
      <c r="O182" s="2"/>
      <c r="P182" s="1"/>
    </row>
    <row r="183" spans="1:16" ht="13.5" customHeight="1">
      <c r="A183" s="1"/>
      <c r="B183" s="1"/>
      <c r="C183" s="1"/>
      <c r="O183" s="2"/>
      <c r="P183" s="1"/>
    </row>
    <row r="184" spans="1:16" ht="13.5" customHeight="1">
      <c r="A184" s="1"/>
      <c r="B184" s="1"/>
      <c r="C184" s="1"/>
      <c r="O184" s="2"/>
      <c r="P184" s="1"/>
    </row>
    <row r="185" spans="1:16" ht="13.5" customHeight="1">
      <c r="A185" s="1"/>
      <c r="B185" s="1"/>
      <c r="C185" s="1"/>
      <c r="O185" s="2"/>
      <c r="P185" s="1"/>
    </row>
    <row r="186" spans="1:16" ht="13.5" customHeight="1">
      <c r="A186" s="1"/>
      <c r="B186" s="1"/>
      <c r="C186" s="1"/>
      <c r="O186" s="2"/>
      <c r="P186" s="1"/>
    </row>
    <row r="187" spans="1:16" ht="13.5" customHeight="1">
      <c r="A187" s="1"/>
      <c r="B187" s="1"/>
      <c r="C187" s="1"/>
      <c r="O187" s="2"/>
      <c r="P187" s="1"/>
    </row>
    <row r="188" spans="1:16" ht="13.5" customHeight="1">
      <c r="A188" s="1"/>
      <c r="B188" s="1"/>
      <c r="C188" s="1"/>
      <c r="O188" s="2"/>
      <c r="P188" s="1"/>
    </row>
    <row r="189" spans="1:16" ht="13.5" customHeight="1">
      <c r="A189" s="1"/>
      <c r="B189" s="1"/>
      <c r="C189" s="1"/>
      <c r="O189" s="2"/>
      <c r="P189" s="1"/>
    </row>
    <row r="190" spans="1:16" ht="13.5" customHeight="1">
      <c r="A190" s="1"/>
      <c r="B190" s="1"/>
      <c r="C190" s="1"/>
      <c r="O190" s="2"/>
      <c r="P190" s="1"/>
    </row>
    <row r="191" spans="1:16" ht="13.5" customHeight="1">
      <c r="A191" s="1"/>
      <c r="B191" s="1"/>
      <c r="C191" s="1"/>
      <c r="O191" s="2"/>
      <c r="P191" s="1"/>
    </row>
    <row r="192" spans="1:16" ht="13.5" customHeight="1">
      <c r="A192" s="1"/>
      <c r="B192" s="1"/>
      <c r="C192" s="1"/>
      <c r="O192" s="2"/>
      <c r="P192" s="1"/>
    </row>
    <row r="193" spans="1:16" ht="13.5" customHeight="1">
      <c r="A193" s="1"/>
      <c r="B193" s="1"/>
      <c r="C193" s="1"/>
      <c r="O193" s="2"/>
      <c r="P193" s="1"/>
    </row>
    <row r="194" spans="1:16" ht="13.5" customHeight="1">
      <c r="A194" s="1"/>
      <c r="B194" s="1"/>
      <c r="C194" s="1"/>
      <c r="O194" s="2"/>
      <c r="P194" s="1"/>
    </row>
    <row r="195" spans="1:16" ht="13.5" customHeight="1">
      <c r="A195" s="1"/>
      <c r="B195" s="1"/>
      <c r="C195" s="1"/>
      <c r="O195" s="2"/>
      <c r="P195" s="1"/>
    </row>
    <row r="196" spans="1:16" ht="13.5" customHeight="1">
      <c r="A196" s="1"/>
      <c r="B196" s="1"/>
      <c r="C196" s="1"/>
      <c r="O196" s="2"/>
      <c r="P196" s="1"/>
    </row>
    <row r="197" spans="1:16" ht="13.5" customHeight="1">
      <c r="A197" s="1"/>
      <c r="B197" s="1"/>
      <c r="C197" s="1"/>
      <c r="O197" s="2"/>
      <c r="P197" s="1"/>
    </row>
    <row r="198" spans="1:16" ht="13.5" customHeight="1">
      <c r="A198" s="1"/>
      <c r="B198" s="1"/>
      <c r="C198" s="1"/>
      <c r="O198" s="2"/>
      <c r="P198" s="1"/>
    </row>
    <row r="199" spans="1:16" ht="13.5" customHeight="1">
      <c r="A199" s="1"/>
      <c r="B199" s="1"/>
      <c r="C199" s="1"/>
      <c r="O199" s="2"/>
      <c r="P199" s="1"/>
    </row>
    <row r="200" spans="1:16" ht="13.5" customHeight="1">
      <c r="A200" s="1"/>
      <c r="B200" s="1"/>
      <c r="C200" s="1"/>
      <c r="O200" s="2"/>
      <c r="P200" s="1"/>
    </row>
    <row r="201" spans="1:16" ht="13.5" customHeight="1">
      <c r="A201" s="1"/>
      <c r="B201" s="1"/>
      <c r="C201" s="1"/>
      <c r="O201" s="2"/>
      <c r="P201" s="1"/>
    </row>
    <row r="202" spans="1:16" ht="13.5" customHeight="1">
      <c r="A202" s="1"/>
      <c r="B202" s="1"/>
      <c r="C202" s="1"/>
      <c r="O202" s="2"/>
      <c r="P202" s="1"/>
    </row>
    <row r="203" spans="1:16" ht="13.5" customHeight="1">
      <c r="A203" s="1"/>
      <c r="B203" s="1"/>
      <c r="C203" s="1"/>
      <c r="O203" s="2"/>
      <c r="P203" s="1"/>
    </row>
    <row r="204" spans="1:16" ht="13.5" customHeight="1">
      <c r="A204" s="1"/>
      <c r="B204" s="1"/>
      <c r="C204" s="1"/>
      <c r="O204" s="2"/>
      <c r="P204" s="1"/>
    </row>
    <row r="205" spans="1:16" ht="13.5" customHeight="1">
      <c r="A205" s="1"/>
      <c r="B205" s="1"/>
      <c r="C205" s="1"/>
      <c r="O205" s="2"/>
      <c r="P205" s="1"/>
    </row>
    <row r="206" spans="1:16" ht="13.5" customHeight="1">
      <c r="A206" s="1"/>
      <c r="B206" s="1"/>
      <c r="C206" s="1"/>
      <c r="O206" s="2"/>
      <c r="P206" s="1"/>
    </row>
    <row r="207" spans="1:16" ht="13.5" customHeight="1">
      <c r="A207" s="1"/>
      <c r="B207" s="1"/>
      <c r="C207" s="1"/>
      <c r="O207" s="2"/>
      <c r="P207" s="1"/>
    </row>
    <row r="208" spans="1:16" ht="13.5" customHeight="1">
      <c r="A208" s="1"/>
      <c r="B208" s="1"/>
      <c r="C208" s="1"/>
      <c r="O208" s="2"/>
      <c r="P208" s="1"/>
    </row>
    <row r="209" spans="1:16" ht="13.5" customHeight="1">
      <c r="A209" s="1"/>
      <c r="B209" s="1"/>
      <c r="C209" s="1"/>
      <c r="O209" s="2"/>
      <c r="P209" s="1"/>
    </row>
    <row r="210" spans="1:16" ht="13.5" customHeight="1">
      <c r="A210" s="1"/>
      <c r="B210" s="1"/>
      <c r="C210" s="1"/>
      <c r="O210" s="2"/>
      <c r="P210" s="1"/>
    </row>
    <row r="211" spans="1:16" ht="13.5" customHeight="1">
      <c r="A211" s="1"/>
      <c r="B211" s="1"/>
      <c r="C211" s="1"/>
      <c r="O211" s="2"/>
      <c r="P211" s="1"/>
    </row>
    <row r="212" spans="1:16" ht="13.5" customHeight="1">
      <c r="A212" s="1"/>
      <c r="B212" s="1"/>
      <c r="C212" s="1"/>
      <c r="O212" s="2"/>
      <c r="P212" s="1"/>
    </row>
    <row r="213" spans="1:16" ht="13.5" customHeight="1">
      <c r="A213" s="1"/>
      <c r="B213" s="1"/>
      <c r="C213" s="1"/>
      <c r="O213" s="2"/>
      <c r="P213" s="1"/>
    </row>
    <row r="214" spans="1:16" ht="13.5" customHeight="1">
      <c r="A214" s="1"/>
      <c r="B214" s="1"/>
      <c r="C214" s="1"/>
      <c r="O214" s="2"/>
      <c r="P214" s="1"/>
    </row>
    <row r="215" spans="1:16" ht="13.5" customHeight="1">
      <c r="A215" s="1"/>
      <c r="B215" s="1"/>
      <c r="C215" s="1"/>
      <c r="O215" s="2"/>
      <c r="P215" s="1"/>
    </row>
    <row r="216" spans="1:16" ht="13.5" customHeight="1">
      <c r="A216" s="1"/>
      <c r="B216" s="1"/>
      <c r="C216" s="1"/>
      <c r="O216" s="2"/>
      <c r="P216" s="1"/>
    </row>
    <row r="217" spans="1:16" ht="13.5" customHeight="1">
      <c r="A217" s="1"/>
      <c r="B217" s="1"/>
      <c r="C217" s="1"/>
      <c r="O217" s="2"/>
      <c r="P217" s="1"/>
    </row>
    <row r="218" spans="1:16" ht="13.5" customHeight="1">
      <c r="A218" s="1"/>
      <c r="B218" s="1"/>
      <c r="C218" s="1"/>
      <c r="O218" s="2"/>
      <c r="P218" s="1"/>
    </row>
    <row r="219" spans="1:16" ht="13.5" customHeight="1">
      <c r="A219" s="1"/>
      <c r="B219" s="1"/>
      <c r="C219" s="1"/>
      <c r="O219" s="2"/>
      <c r="P219" s="1"/>
    </row>
    <row r="220" spans="1:16" ht="13.5" customHeight="1">
      <c r="A220" s="1"/>
      <c r="B220" s="1"/>
      <c r="C220" s="1"/>
      <c r="O220" s="2"/>
      <c r="P220" s="1"/>
    </row>
    <row r="221" spans="1:16" ht="13.5" customHeight="1">
      <c r="A221" s="1"/>
      <c r="B221" s="1"/>
      <c r="C221" s="1"/>
      <c r="O221" s="2"/>
      <c r="P221" s="1"/>
    </row>
    <row r="222" spans="1:16" ht="13.5" customHeight="1">
      <c r="A222" s="1"/>
      <c r="B222" s="1"/>
      <c r="C222" s="1"/>
      <c r="O222" s="2"/>
      <c r="P222" s="1"/>
    </row>
    <row r="223" spans="1:16" ht="13.5" customHeight="1">
      <c r="A223" s="1"/>
      <c r="B223" s="1"/>
      <c r="C223" s="1"/>
      <c r="O223" s="2"/>
      <c r="P223" s="1"/>
    </row>
    <row r="224" spans="1:16" ht="13.5" customHeight="1">
      <c r="A224" s="1"/>
      <c r="B224" s="1"/>
      <c r="C224" s="1"/>
      <c r="O224" s="2"/>
      <c r="P224" s="1"/>
    </row>
    <row r="225" spans="1:16" ht="13.5" customHeight="1">
      <c r="A225" s="1"/>
      <c r="B225" s="1"/>
      <c r="C225" s="1"/>
      <c r="O225" s="2"/>
      <c r="P225" s="1"/>
    </row>
    <row r="226" spans="1:16" ht="13.5" customHeight="1">
      <c r="A226" s="1"/>
      <c r="B226" s="1"/>
      <c r="C226" s="1"/>
      <c r="O226" s="2"/>
      <c r="P226" s="1"/>
    </row>
    <row r="227" spans="1:16" ht="13.5" customHeight="1">
      <c r="A227" s="1"/>
      <c r="B227" s="1"/>
      <c r="C227" s="1"/>
      <c r="O227" s="2"/>
      <c r="P227" s="1"/>
    </row>
    <row r="228" spans="1:16" ht="13.5" customHeight="1">
      <c r="A228" s="1"/>
      <c r="B228" s="1"/>
      <c r="C228" s="1"/>
      <c r="O228" s="2"/>
      <c r="P228" s="1"/>
    </row>
    <row r="229" spans="1:16" ht="13.5" customHeight="1">
      <c r="A229" s="1"/>
      <c r="B229" s="1"/>
      <c r="C229" s="1"/>
      <c r="O229" s="2"/>
      <c r="P229" s="1"/>
    </row>
    <row r="230" spans="1:16" ht="13.5" customHeight="1">
      <c r="A230" s="1"/>
      <c r="B230" s="1"/>
      <c r="C230" s="1"/>
      <c r="O230" s="2"/>
      <c r="P230" s="1"/>
    </row>
    <row r="231" spans="1:16" ht="13.5" customHeight="1">
      <c r="A231" s="1"/>
      <c r="B231" s="1"/>
      <c r="C231" s="1"/>
      <c r="O231" s="2"/>
      <c r="P231" s="1"/>
    </row>
    <row r="232" spans="1:16" ht="13.5" customHeight="1">
      <c r="A232" s="1"/>
      <c r="B232" s="1"/>
      <c r="C232" s="1"/>
      <c r="O232" s="2"/>
      <c r="P232" s="1"/>
    </row>
    <row r="233" spans="1:16" ht="13.5" customHeight="1">
      <c r="A233" s="1"/>
      <c r="B233" s="1"/>
      <c r="C233" s="1"/>
      <c r="O233" s="2"/>
      <c r="P233" s="1"/>
    </row>
    <row r="234" spans="1:16" ht="13.5" customHeight="1">
      <c r="A234" s="1"/>
      <c r="B234" s="1"/>
      <c r="C234" s="1"/>
      <c r="O234" s="2"/>
      <c r="P234" s="1"/>
    </row>
    <row r="235" spans="1:16" ht="13.5" customHeight="1">
      <c r="A235" s="1"/>
      <c r="B235" s="1"/>
      <c r="C235" s="1"/>
      <c r="O235" s="2"/>
      <c r="P235" s="1"/>
    </row>
    <row r="236" spans="1:16" ht="13.5" customHeight="1">
      <c r="A236" s="1"/>
      <c r="B236" s="1"/>
      <c r="C236" s="1"/>
      <c r="O236" s="2"/>
      <c r="P236" s="1"/>
    </row>
    <row r="237" spans="1:16" ht="13.5" customHeight="1">
      <c r="A237" s="1"/>
      <c r="B237" s="1"/>
      <c r="C237" s="1"/>
      <c r="O237" s="2"/>
      <c r="P237" s="1"/>
    </row>
    <row r="238" spans="1:16" ht="13.5" customHeight="1">
      <c r="A238" s="1"/>
      <c r="B238" s="1"/>
      <c r="C238" s="1"/>
      <c r="O238" s="2"/>
      <c r="P238" s="1"/>
    </row>
    <row r="239" spans="1:16" ht="13.5" customHeight="1">
      <c r="A239" s="1"/>
      <c r="B239" s="1"/>
      <c r="C239" s="1"/>
      <c r="O239" s="2"/>
      <c r="P239" s="1"/>
    </row>
    <row r="240" spans="1:16" ht="13.5" customHeight="1">
      <c r="A240" s="1"/>
      <c r="B240" s="1"/>
      <c r="C240" s="1"/>
      <c r="O240" s="2"/>
      <c r="P240" s="1"/>
    </row>
    <row r="241" spans="1:16" ht="13.5" customHeight="1">
      <c r="A241" s="1"/>
      <c r="B241" s="1"/>
      <c r="C241" s="1"/>
      <c r="O241" s="2"/>
      <c r="P241" s="1"/>
    </row>
    <row r="242" spans="1:16" ht="13.5" customHeight="1">
      <c r="A242" s="1"/>
      <c r="B242" s="1"/>
      <c r="C242" s="1"/>
      <c r="O242" s="2"/>
      <c r="P242" s="1"/>
    </row>
    <row r="243" spans="1:16" ht="13.5" customHeight="1">
      <c r="A243" s="1"/>
      <c r="B243" s="1"/>
      <c r="C243" s="1"/>
      <c r="O243" s="2"/>
      <c r="P243" s="1"/>
    </row>
    <row r="244" spans="1:16" ht="13.5" customHeight="1">
      <c r="A244" s="1"/>
      <c r="B244" s="1"/>
      <c r="C244" s="1"/>
      <c r="O244" s="2"/>
      <c r="P244" s="1"/>
    </row>
    <row r="245" spans="1:16" ht="13.5" customHeight="1">
      <c r="A245" s="1"/>
      <c r="B245" s="1"/>
      <c r="C245" s="1"/>
      <c r="O245" s="2"/>
      <c r="P245" s="1"/>
    </row>
    <row r="246" spans="1:16" ht="13.5" customHeight="1">
      <c r="A246" s="1"/>
      <c r="B246" s="1"/>
      <c r="C246" s="1"/>
      <c r="O246" s="2"/>
      <c r="P246" s="1"/>
    </row>
    <row r="247" spans="1:16" ht="13.5" customHeight="1">
      <c r="A247" s="1"/>
      <c r="B247" s="1"/>
      <c r="C247" s="1"/>
      <c r="O247" s="2"/>
      <c r="P247" s="1"/>
    </row>
    <row r="248" spans="1:16" ht="13.5" customHeight="1">
      <c r="A248" s="1"/>
      <c r="B248" s="1"/>
      <c r="C248" s="1"/>
      <c r="O248" s="2"/>
      <c r="P248" s="1"/>
    </row>
    <row r="249" spans="1:16" ht="13.5" customHeight="1">
      <c r="A249" s="1"/>
      <c r="B249" s="1"/>
      <c r="C249" s="1"/>
      <c r="O249" s="2"/>
      <c r="P249" s="1"/>
    </row>
    <row r="250" spans="1:16" ht="13.5" customHeight="1">
      <c r="A250" s="1"/>
      <c r="B250" s="1"/>
      <c r="C250" s="1"/>
      <c r="O250" s="2"/>
      <c r="P250" s="1"/>
    </row>
    <row r="251" spans="1:16" ht="13.5" customHeight="1">
      <c r="A251" s="1"/>
      <c r="B251" s="1"/>
      <c r="C251" s="1"/>
      <c r="O251" s="2"/>
      <c r="P251" s="1"/>
    </row>
    <row r="252" spans="1:16" ht="13.5" customHeight="1">
      <c r="A252" s="1"/>
      <c r="B252" s="1"/>
      <c r="C252" s="1"/>
      <c r="O252" s="2"/>
      <c r="P252" s="1"/>
    </row>
    <row r="253" spans="1:16" ht="13.5" customHeight="1">
      <c r="A253" s="1"/>
      <c r="B253" s="1"/>
      <c r="C253" s="1"/>
      <c r="O253" s="2"/>
      <c r="P253" s="1"/>
    </row>
    <row r="254" spans="1:16" ht="13.5" customHeight="1">
      <c r="A254" s="1"/>
      <c r="B254" s="1"/>
      <c r="C254" s="1"/>
      <c r="O254" s="2"/>
      <c r="P254" s="1"/>
    </row>
    <row r="255" spans="1:16" ht="13.5" customHeight="1">
      <c r="A255" s="1"/>
      <c r="B255" s="1"/>
      <c r="C255" s="1"/>
      <c r="O255" s="2"/>
      <c r="P255" s="1"/>
    </row>
    <row r="256" spans="1:16" ht="13.5" customHeight="1">
      <c r="A256" s="1"/>
      <c r="B256" s="1"/>
      <c r="C256" s="1"/>
      <c r="O256" s="2"/>
      <c r="P256" s="1"/>
    </row>
    <row r="257" spans="1:16" ht="13.5" customHeight="1">
      <c r="A257" s="1"/>
      <c r="B257" s="1"/>
      <c r="C257" s="1"/>
      <c r="O257" s="2"/>
      <c r="P257" s="1"/>
    </row>
    <row r="258" spans="1:16" ht="13.5" customHeight="1">
      <c r="A258" s="1"/>
      <c r="B258" s="1"/>
      <c r="C258" s="1"/>
      <c r="O258" s="2"/>
      <c r="P258" s="1"/>
    </row>
    <row r="259" spans="1:16" ht="13.5" customHeight="1">
      <c r="A259" s="1"/>
      <c r="B259" s="1"/>
      <c r="C259" s="1"/>
      <c r="O259" s="2"/>
      <c r="P259" s="1"/>
    </row>
    <row r="260" spans="1:16" ht="13.5" customHeight="1">
      <c r="A260" s="1"/>
      <c r="B260" s="1"/>
      <c r="C260" s="1"/>
      <c r="O260" s="2"/>
      <c r="P260" s="1"/>
    </row>
    <row r="261" spans="1:16" ht="13.5" customHeight="1">
      <c r="A261" s="1"/>
      <c r="B261" s="1"/>
      <c r="C261" s="1"/>
      <c r="O261" s="2"/>
      <c r="P261" s="1"/>
    </row>
    <row r="262" spans="1:16" ht="13.5" customHeight="1">
      <c r="A262" s="1"/>
      <c r="B262" s="1"/>
      <c r="C262" s="1"/>
      <c r="O262" s="2"/>
      <c r="P262" s="1"/>
    </row>
    <row r="263" spans="1:16" ht="13.5" customHeight="1">
      <c r="A263" s="1"/>
      <c r="B263" s="1"/>
      <c r="C263" s="1"/>
      <c r="O263" s="2"/>
      <c r="P263" s="1"/>
    </row>
    <row r="264" spans="1:16" ht="13.5" customHeight="1">
      <c r="A264" s="1"/>
      <c r="B264" s="1"/>
      <c r="C264" s="1"/>
      <c r="O264" s="2"/>
      <c r="P264" s="1"/>
    </row>
    <row r="265" spans="1:16" ht="13.5" customHeight="1">
      <c r="A265" s="1"/>
      <c r="B265" s="1"/>
      <c r="C265" s="1"/>
      <c r="O265" s="2"/>
      <c r="P265" s="1"/>
    </row>
    <row r="266" spans="1:16" ht="13.5" customHeight="1">
      <c r="A266" s="1"/>
      <c r="B266" s="1"/>
      <c r="C266" s="1"/>
      <c r="O266" s="2"/>
      <c r="P266" s="1"/>
    </row>
    <row r="267" spans="1:16" ht="13.5" customHeight="1">
      <c r="A267" s="1"/>
      <c r="B267" s="1"/>
      <c r="C267" s="1"/>
      <c r="O267" s="2"/>
      <c r="P267" s="1"/>
    </row>
    <row r="268" spans="1:16" ht="13.5" customHeight="1">
      <c r="A268" s="1"/>
      <c r="B268" s="1"/>
      <c r="C268" s="1"/>
      <c r="O268" s="2"/>
      <c r="P268" s="1"/>
    </row>
    <row r="269" spans="1:16" ht="13.5" customHeight="1">
      <c r="A269" s="1"/>
      <c r="B269" s="1"/>
      <c r="C269" s="1"/>
      <c r="O269" s="2"/>
      <c r="P269" s="1"/>
    </row>
    <row r="270" spans="1:16" ht="13.5" customHeight="1">
      <c r="A270" s="1"/>
      <c r="B270" s="1"/>
      <c r="C270" s="1"/>
      <c r="O270" s="2"/>
      <c r="P270" s="1"/>
    </row>
    <row r="271" spans="1:16" ht="13.5" customHeight="1">
      <c r="A271" s="1"/>
      <c r="B271" s="1"/>
      <c r="C271" s="1"/>
      <c r="O271" s="2"/>
      <c r="P271" s="1"/>
    </row>
    <row r="272" spans="1:16" ht="13.5" customHeight="1">
      <c r="A272" s="1"/>
      <c r="B272" s="1"/>
      <c r="C272" s="1"/>
      <c r="O272" s="2"/>
      <c r="P272" s="1"/>
    </row>
    <row r="273" spans="1:16" ht="13.5" customHeight="1">
      <c r="A273" s="1"/>
      <c r="B273" s="1"/>
      <c r="C273" s="1"/>
      <c r="O273" s="2"/>
      <c r="P273" s="1"/>
    </row>
    <row r="274" spans="1:16" ht="13.5" customHeight="1">
      <c r="A274" s="1"/>
      <c r="B274" s="1"/>
      <c r="C274" s="1"/>
      <c r="O274" s="2"/>
      <c r="P274" s="1"/>
    </row>
    <row r="275" spans="1:16" ht="13.5" customHeight="1">
      <c r="A275" s="1"/>
      <c r="B275" s="1"/>
      <c r="C275" s="1"/>
      <c r="O275" s="2"/>
      <c r="P275" s="1"/>
    </row>
    <row r="276" spans="1:16" ht="13.5" customHeight="1">
      <c r="A276" s="1"/>
      <c r="B276" s="1"/>
      <c r="C276" s="1"/>
      <c r="O276" s="2"/>
      <c r="P276" s="1"/>
    </row>
    <row r="277" spans="1:16" ht="13.5" customHeight="1">
      <c r="A277" s="1"/>
      <c r="B277" s="1"/>
      <c r="C277" s="1"/>
      <c r="O277" s="2"/>
      <c r="P277" s="1"/>
    </row>
    <row r="278" spans="1:16" ht="13.5" customHeight="1">
      <c r="A278" s="1"/>
      <c r="B278" s="1"/>
      <c r="C278" s="1"/>
      <c r="O278" s="2"/>
      <c r="P278" s="1"/>
    </row>
    <row r="279" spans="1:16" ht="13.5" customHeight="1">
      <c r="A279" s="1"/>
      <c r="B279" s="1"/>
      <c r="C279" s="1"/>
      <c r="O279" s="2"/>
      <c r="P279" s="1"/>
    </row>
    <row r="280" spans="1:16" ht="13.5" customHeight="1">
      <c r="A280" s="1"/>
      <c r="B280" s="1"/>
      <c r="C280" s="1"/>
      <c r="O280" s="2"/>
      <c r="P280" s="1"/>
    </row>
    <row r="281" spans="1:16" ht="13.5" customHeight="1">
      <c r="A281" s="1"/>
      <c r="B281" s="1"/>
      <c r="C281" s="1"/>
      <c r="O281" s="2"/>
      <c r="P281" s="1"/>
    </row>
    <row r="282" spans="1:16" ht="13.5" customHeight="1">
      <c r="A282" s="1"/>
      <c r="B282" s="1"/>
      <c r="C282" s="1"/>
      <c r="O282" s="2"/>
      <c r="P282" s="1"/>
    </row>
    <row r="283" spans="1:16" ht="13.5" customHeight="1">
      <c r="A283" s="1"/>
      <c r="B283" s="1"/>
      <c r="C283" s="1"/>
      <c r="O283" s="2"/>
      <c r="P283" s="1"/>
    </row>
    <row r="284" spans="1:16" ht="13.5" customHeight="1">
      <c r="A284" s="1"/>
      <c r="B284" s="1"/>
      <c r="C284" s="1"/>
      <c r="O284" s="2"/>
      <c r="P284" s="1"/>
    </row>
    <row r="285" spans="1:16" ht="13.5" customHeight="1">
      <c r="A285" s="1"/>
      <c r="B285" s="1"/>
      <c r="C285" s="1"/>
      <c r="O285" s="2"/>
      <c r="P285" s="1"/>
    </row>
    <row r="286" spans="1:16" ht="13.5" customHeight="1">
      <c r="A286" s="1"/>
      <c r="B286" s="1"/>
      <c r="C286" s="1"/>
      <c r="O286" s="2"/>
      <c r="P286" s="1"/>
    </row>
    <row r="287" spans="1:16" ht="13.5" customHeight="1">
      <c r="A287" s="1"/>
      <c r="B287" s="1"/>
      <c r="C287" s="1"/>
      <c r="O287" s="2"/>
      <c r="P287" s="1"/>
    </row>
    <row r="288" spans="1:16" ht="13.5" customHeight="1">
      <c r="A288" s="1"/>
      <c r="B288" s="1"/>
      <c r="C288" s="1"/>
      <c r="O288" s="2"/>
      <c r="P288" s="1"/>
    </row>
    <row r="289" spans="1:16" ht="13.5" customHeight="1">
      <c r="A289" s="1"/>
      <c r="B289" s="1"/>
      <c r="C289" s="1"/>
      <c r="O289" s="2"/>
      <c r="P289" s="1"/>
    </row>
    <row r="290" spans="1:16" ht="13.5" customHeight="1">
      <c r="A290" s="1"/>
      <c r="B290" s="1"/>
      <c r="C290" s="1"/>
      <c r="O290" s="2"/>
      <c r="P290" s="1"/>
    </row>
    <row r="291" spans="1:16" ht="13.5" customHeight="1">
      <c r="A291" s="1"/>
      <c r="B291" s="1"/>
      <c r="C291" s="1"/>
      <c r="O291" s="2"/>
      <c r="P291" s="1"/>
    </row>
    <row r="292" spans="1:16" ht="13.5" customHeight="1">
      <c r="A292" s="1"/>
      <c r="B292" s="1"/>
      <c r="C292" s="1"/>
      <c r="O292" s="2"/>
      <c r="P292" s="1"/>
    </row>
    <row r="293" spans="1:16" ht="13.5" customHeight="1">
      <c r="A293" s="1"/>
      <c r="B293" s="1"/>
      <c r="C293" s="1"/>
      <c r="O293" s="2"/>
      <c r="P293" s="1"/>
    </row>
    <row r="294" spans="1:16" ht="13.5" customHeight="1">
      <c r="A294" s="1"/>
      <c r="B294" s="1"/>
      <c r="C294" s="1"/>
      <c r="O294" s="2"/>
      <c r="P294" s="1"/>
    </row>
    <row r="295" spans="1:16" ht="13.5" customHeight="1">
      <c r="A295" s="1"/>
      <c r="B295" s="1"/>
      <c r="C295" s="1"/>
      <c r="O295" s="2"/>
      <c r="P295" s="1"/>
    </row>
    <row r="296" spans="1:16" ht="13.5" customHeight="1">
      <c r="A296" s="1"/>
      <c r="B296" s="1"/>
      <c r="C296" s="1"/>
      <c r="O296" s="2"/>
      <c r="P296" s="1"/>
    </row>
    <row r="297" spans="1:16" ht="13.5" customHeight="1">
      <c r="A297" s="1"/>
      <c r="B297" s="1"/>
      <c r="C297" s="1"/>
      <c r="O297" s="2"/>
      <c r="P297" s="1"/>
    </row>
    <row r="298" spans="1:16" ht="13.5" customHeight="1">
      <c r="A298" s="1"/>
      <c r="B298" s="1"/>
      <c r="C298" s="1"/>
      <c r="O298" s="2"/>
      <c r="P298" s="1"/>
    </row>
    <row r="299" spans="1:16" ht="13.5" customHeight="1">
      <c r="A299" s="1"/>
      <c r="B299" s="1"/>
      <c r="C299" s="1"/>
      <c r="O299" s="2"/>
      <c r="P299" s="1"/>
    </row>
    <row r="300" spans="1:16" ht="13.5" customHeight="1">
      <c r="A300" s="1"/>
      <c r="B300" s="1"/>
      <c r="C300" s="1"/>
      <c r="O300" s="2"/>
      <c r="P300" s="1"/>
    </row>
    <row r="301" spans="1:16" ht="13.5" customHeight="1">
      <c r="A301" s="1"/>
      <c r="B301" s="1"/>
      <c r="C301" s="1"/>
      <c r="O301" s="2"/>
      <c r="P301" s="1"/>
    </row>
    <row r="302" spans="1:16" ht="13.5" customHeight="1">
      <c r="A302" s="1"/>
      <c r="B302" s="1"/>
      <c r="C302" s="1"/>
      <c r="O302" s="2"/>
      <c r="P302" s="1"/>
    </row>
    <row r="303" spans="1:16" ht="13.5" customHeight="1">
      <c r="A303" s="1"/>
      <c r="B303" s="1"/>
      <c r="C303" s="1"/>
      <c r="O303" s="2"/>
      <c r="P303" s="1"/>
    </row>
    <row r="304" spans="1:16" ht="13.5" customHeight="1">
      <c r="A304" s="1"/>
      <c r="B304" s="1"/>
      <c r="C304" s="1"/>
      <c r="O304" s="2"/>
      <c r="P304" s="1"/>
    </row>
    <row r="305" spans="1:16" ht="13.5" customHeight="1">
      <c r="A305" s="1"/>
      <c r="B305" s="1"/>
      <c r="C305" s="1"/>
      <c r="O305" s="2"/>
      <c r="P305" s="1"/>
    </row>
    <row r="306" spans="1:16" ht="13.5" customHeight="1">
      <c r="A306" s="1"/>
      <c r="B306" s="1"/>
      <c r="C306" s="1"/>
      <c r="O306" s="2"/>
      <c r="P306" s="1"/>
    </row>
    <row r="307" spans="1:16" ht="13.5" customHeight="1">
      <c r="A307" s="1"/>
      <c r="B307" s="1"/>
      <c r="C307" s="1"/>
      <c r="O307" s="2"/>
      <c r="P307" s="1"/>
    </row>
    <row r="308" spans="1:16" ht="13.5" customHeight="1">
      <c r="A308" s="1"/>
      <c r="B308" s="1"/>
      <c r="C308" s="1"/>
      <c r="O308" s="2"/>
      <c r="P308" s="1"/>
    </row>
    <row r="309" spans="1:16" ht="13.5" customHeight="1">
      <c r="A309" s="1"/>
      <c r="B309" s="1"/>
      <c r="C309" s="1"/>
      <c r="O309" s="2"/>
      <c r="P309" s="1"/>
    </row>
    <row r="310" spans="1:16" ht="13.5" customHeight="1">
      <c r="A310" s="1"/>
      <c r="B310" s="1"/>
      <c r="C310" s="1"/>
      <c r="O310" s="2"/>
      <c r="P310" s="1"/>
    </row>
    <row r="311" spans="1:16" ht="13.5" customHeight="1">
      <c r="A311" s="1"/>
      <c r="B311" s="1"/>
      <c r="C311" s="1"/>
      <c r="O311" s="2"/>
      <c r="P311" s="1"/>
    </row>
    <row r="312" spans="1:16" ht="13.5" customHeight="1">
      <c r="A312" s="1"/>
      <c r="B312" s="1"/>
      <c r="C312" s="1"/>
      <c r="O312" s="2"/>
      <c r="P312" s="1"/>
    </row>
    <row r="313" spans="1:16" ht="13.5" customHeight="1">
      <c r="A313" s="1"/>
      <c r="B313" s="1"/>
      <c r="C313" s="1"/>
      <c r="O313" s="2"/>
      <c r="P313" s="1"/>
    </row>
    <row r="314" spans="1:16" ht="13.5" customHeight="1">
      <c r="A314" s="1"/>
      <c r="B314" s="1"/>
      <c r="C314" s="1"/>
      <c r="O314" s="2"/>
      <c r="P314" s="1"/>
    </row>
    <row r="315" spans="1:16" ht="13.5" customHeight="1">
      <c r="A315" s="1"/>
      <c r="B315" s="1"/>
      <c r="C315" s="1"/>
      <c r="O315" s="2"/>
      <c r="P315" s="1"/>
    </row>
    <row r="316" spans="1:16" ht="13.5" customHeight="1">
      <c r="A316" s="1"/>
      <c r="B316" s="1"/>
      <c r="C316" s="1"/>
      <c r="O316" s="2"/>
      <c r="P316" s="1"/>
    </row>
    <row r="317" spans="1:16" ht="13.5" customHeight="1">
      <c r="A317" s="1"/>
      <c r="B317" s="1"/>
      <c r="C317" s="1"/>
      <c r="O317" s="2"/>
      <c r="P317" s="1"/>
    </row>
    <row r="318" spans="1:16" ht="13.5" customHeight="1">
      <c r="A318" s="1"/>
      <c r="B318" s="1"/>
      <c r="C318" s="1"/>
      <c r="O318" s="2"/>
      <c r="P318" s="1"/>
    </row>
    <row r="319" spans="1:16" ht="13.5" customHeight="1">
      <c r="A319" s="1"/>
      <c r="B319" s="1"/>
      <c r="C319" s="1"/>
      <c r="O319" s="2"/>
      <c r="P319" s="1"/>
    </row>
    <row r="320" spans="1:16" ht="13.5" customHeight="1">
      <c r="A320" s="1"/>
      <c r="B320" s="1"/>
      <c r="C320" s="1"/>
      <c r="O320" s="2"/>
      <c r="P320" s="1"/>
    </row>
    <row r="321" spans="1:16" ht="13.5" customHeight="1">
      <c r="A321" s="1"/>
      <c r="B321" s="1"/>
      <c r="C321" s="1"/>
      <c r="O321" s="2"/>
      <c r="P321" s="1"/>
    </row>
    <row r="322" spans="1:16" ht="13.5" customHeight="1">
      <c r="A322" s="1"/>
      <c r="B322" s="1"/>
      <c r="C322" s="1"/>
      <c r="O322" s="2"/>
      <c r="P322" s="1"/>
    </row>
    <row r="323" spans="1:16" ht="13.5" customHeight="1">
      <c r="A323" s="1"/>
      <c r="B323" s="1"/>
      <c r="C323" s="1"/>
      <c r="O323" s="2"/>
      <c r="P323" s="1"/>
    </row>
    <row r="324" spans="1:16" ht="13.5" customHeight="1">
      <c r="A324" s="1"/>
      <c r="B324" s="1"/>
      <c r="C324" s="1"/>
      <c r="O324" s="2"/>
      <c r="P324" s="1"/>
    </row>
    <row r="325" spans="1:16" ht="13.5" customHeight="1">
      <c r="A325" s="1"/>
      <c r="B325" s="1"/>
      <c r="C325" s="1"/>
      <c r="O325" s="2"/>
      <c r="P325" s="1"/>
    </row>
    <row r="326" spans="1:16" ht="13.5" customHeight="1">
      <c r="A326" s="1"/>
      <c r="B326" s="1"/>
      <c r="C326" s="1"/>
      <c r="O326" s="2"/>
      <c r="P326" s="1"/>
    </row>
    <row r="327" spans="1:16" ht="13.5" customHeight="1">
      <c r="A327" s="1"/>
      <c r="B327" s="1"/>
      <c r="C327" s="1"/>
      <c r="O327" s="2"/>
      <c r="P327" s="1"/>
    </row>
    <row r="328" spans="1:16" ht="13.5" customHeight="1">
      <c r="A328" s="1"/>
      <c r="B328" s="1"/>
      <c r="C328" s="1"/>
      <c r="O328" s="2"/>
      <c r="P328" s="1"/>
    </row>
    <row r="329" spans="1:16" ht="13.5" customHeight="1">
      <c r="A329" s="1"/>
      <c r="B329" s="1"/>
      <c r="C329" s="1"/>
      <c r="O329" s="2"/>
      <c r="P329" s="1"/>
    </row>
    <row r="330" spans="1:16" ht="13.5" customHeight="1">
      <c r="A330" s="1"/>
      <c r="B330" s="1"/>
      <c r="C330" s="1"/>
      <c r="O330" s="2"/>
      <c r="P330" s="1"/>
    </row>
    <row r="331" spans="1:16" ht="13.5" customHeight="1">
      <c r="A331" s="1"/>
      <c r="B331" s="1"/>
      <c r="C331" s="1"/>
      <c r="O331" s="2"/>
      <c r="P331" s="1"/>
    </row>
    <row r="332" spans="1:16" ht="13.5" customHeight="1">
      <c r="A332" s="1"/>
      <c r="B332" s="1"/>
      <c r="C332" s="1"/>
      <c r="O332" s="2"/>
      <c r="P332" s="1"/>
    </row>
    <row r="333" spans="1:16" ht="13.5" customHeight="1">
      <c r="A333" s="1"/>
      <c r="B333" s="1"/>
      <c r="C333" s="1"/>
      <c r="O333" s="2"/>
      <c r="P333" s="1"/>
    </row>
    <row r="334" spans="1:16" ht="13.5" customHeight="1">
      <c r="A334" s="1"/>
      <c r="B334" s="1"/>
      <c r="C334" s="1"/>
      <c r="O334" s="2"/>
      <c r="P334" s="1"/>
    </row>
    <row r="335" spans="1:16" ht="13.5" customHeight="1">
      <c r="A335" s="1"/>
      <c r="B335" s="1"/>
      <c r="C335" s="1"/>
      <c r="O335" s="2"/>
      <c r="P335" s="1"/>
    </row>
    <row r="336" spans="1:16" ht="13.5" customHeight="1">
      <c r="A336" s="1"/>
      <c r="B336" s="1"/>
      <c r="C336" s="1"/>
      <c r="O336" s="2"/>
      <c r="P336" s="1"/>
    </row>
    <row r="337" spans="1:16" ht="13.5" customHeight="1">
      <c r="A337" s="1"/>
      <c r="B337" s="1"/>
      <c r="C337" s="1"/>
      <c r="O337" s="2"/>
      <c r="P337" s="1"/>
    </row>
    <row r="338" spans="1:16" ht="13.5" customHeight="1">
      <c r="A338" s="1"/>
      <c r="B338" s="1"/>
      <c r="C338" s="1"/>
      <c r="O338" s="2"/>
      <c r="P338" s="1"/>
    </row>
    <row r="339" spans="1:16" ht="13.5" customHeight="1">
      <c r="A339" s="1"/>
      <c r="B339" s="1"/>
      <c r="C339" s="1"/>
      <c r="O339" s="2"/>
      <c r="P339" s="1"/>
    </row>
    <row r="340" spans="1:16" ht="13.5" customHeight="1">
      <c r="A340" s="1"/>
      <c r="B340" s="1"/>
      <c r="C340" s="1"/>
      <c r="O340" s="2"/>
      <c r="P340" s="1"/>
    </row>
    <row r="341" spans="1:16" ht="13.5" customHeight="1">
      <c r="A341" s="1"/>
      <c r="B341" s="1"/>
      <c r="C341" s="1"/>
      <c r="O341" s="2"/>
      <c r="P341" s="1"/>
    </row>
    <row r="342" spans="1:16" ht="13.5" customHeight="1">
      <c r="A342" s="1"/>
      <c r="B342" s="1"/>
      <c r="C342" s="1"/>
      <c r="O342" s="2"/>
      <c r="P342" s="1"/>
    </row>
    <row r="343" spans="1:16" ht="13.5" customHeight="1">
      <c r="A343" s="1"/>
      <c r="B343" s="1"/>
      <c r="C343" s="1"/>
      <c r="O343" s="2"/>
      <c r="P343" s="1"/>
    </row>
    <row r="344" spans="1:16" ht="13.5" customHeight="1">
      <c r="A344" s="1"/>
      <c r="B344" s="1"/>
      <c r="C344" s="1"/>
      <c r="O344" s="2"/>
      <c r="P344" s="1"/>
    </row>
    <row r="345" spans="1:16" ht="13.5" customHeight="1">
      <c r="A345" s="1"/>
      <c r="B345" s="1"/>
      <c r="C345" s="1"/>
      <c r="O345" s="2"/>
      <c r="P345" s="1"/>
    </row>
    <row r="346" spans="1:16" ht="13.5" customHeight="1">
      <c r="A346" s="1"/>
      <c r="B346" s="1"/>
      <c r="C346" s="1"/>
      <c r="O346" s="2"/>
      <c r="P346" s="1"/>
    </row>
    <row r="347" spans="1:16" ht="13.5" customHeight="1">
      <c r="A347" s="1"/>
      <c r="B347" s="1"/>
      <c r="C347" s="1"/>
      <c r="O347" s="2"/>
      <c r="P347" s="1"/>
    </row>
    <row r="348" spans="1:16" ht="13.5" customHeight="1">
      <c r="A348" s="1"/>
      <c r="B348" s="1"/>
      <c r="C348" s="1"/>
      <c r="O348" s="2"/>
      <c r="P348" s="1"/>
    </row>
    <row r="349" spans="1:16" ht="13.5" customHeight="1">
      <c r="A349" s="1"/>
      <c r="B349" s="1"/>
      <c r="C349" s="1"/>
      <c r="O349" s="2"/>
      <c r="P349" s="1"/>
    </row>
    <row r="350" spans="1:16" ht="13.5" customHeight="1">
      <c r="A350" s="1"/>
      <c r="B350" s="1"/>
      <c r="C350" s="1"/>
      <c r="O350" s="2"/>
      <c r="P350" s="1"/>
    </row>
    <row r="351" spans="1:16" ht="13.5" customHeight="1">
      <c r="A351" s="1"/>
      <c r="B351" s="1"/>
      <c r="C351" s="1"/>
      <c r="O351" s="2"/>
      <c r="P351" s="1"/>
    </row>
    <row r="352" spans="1:16" ht="13.5" customHeight="1">
      <c r="A352" s="1"/>
      <c r="B352" s="1"/>
      <c r="C352" s="1"/>
      <c r="O352" s="2"/>
      <c r="P352" s="1"/>
    </row>
    <row r="353" spans="1:16" ht="13.5" customHeight="1">
      <c r="A353" s="1"/>
      <c r="B353" s="1"/>
      <c r="C353" s="1"/>
      <c r="O353" s="2"/>
      <c r="P353" s="1"/>
    </row>
    <row r="354" spans="1:16" ht="13.5" customHeight="1">
      <c r="A354" s="1"/>
      <c r="B354" s="1"/>
      <c r="C354" s="1"/>
      <c r="O354" s="2"/>
      <c r="P354" s="1"/>
    </row>
    <row r="355" spans="1:16" ht="13.5" customHeight="1">
      <c r="A355" s="1"/>
      <c r="B355" s="1"/>
      <c r="C355" s="1"/>
      <c r="O355" s="2"/>
      <c r="P355" s="1"/>
    </row>
    <row r="356" spans="1:16" ht="13.5" customHeight="1">
      <c r="A356" s="1"/>
      <c r="B356" s="1"/>
      <c r="C356" s="1"/>
      <c r="O356" s="2"/>
      <c r="P356" s="1"/>
    </row>
    <row r="357" spans="1:16" ht="13.5" customHeight="1">
      <c r="A357" s="1"/>
      <c r="B357" s="1"/>
      <c r="C357" s="1"/>
      <c r="O357" s="2"/>
      <c r="P357" s="1"/>
    </row>
    <row r="358" spans="1:16" ht="13.5" customHeight="1">
      <c r="A358" s="1"/>
      <c r="B358" s="1"/>
      <c r="C358" s="1"/>
      <c r="O358" s="2"/>
      <c r="P358" s="1"/>
    </row>
    <row r="359" spans="1:16" ht="13.5" customHeight="1">
      <c r="A359" s="1"/>
      <c r="B359" s="1"/>
      <c r="C359" s="1"/>
      <c r="O359" s="2"/>
      <c r="P359" s="1"/>
    </row>
    <row r="360" spans="1:16" ht="13.5" customHeight="1">
      <c r="A360" s="1"/>
      <c r="B360" s="1"/>
      <c r="C360" s="1"/>
      <c r="O360" s="2"/>
      <c r="P360" s="1"/>
    </row>
    <row r="361" spans="1:16" ht="13.5" customHeight="1">
      <c r="A361" s="1"/>
      <c r="B361" s="1"/>
      <c r="C361" s="1"/>
      <c r="O361" s="2"/>
      <c r="P361" s="1"/>
    </row>
    <row r="362" spans="1:16" ht="13.5" customHeight="1">
      <c r="A362" s="1"/>
      <c r="B362" s="1"/>
      <c r="C362" s="1"/>
      <c r="O362" s="2"/>
      <c r="P362" s="1"/>
    </row>
    <row r="363" spans="1:16" ht="13.5" customHeight="1">
      <c r="A363" s="1"/>
      <c r="B363" s="1"/>
      <c r="C363" s="1"/>
      <c r="O363" s="2"/>
      <c r="P363" s="1"/>
    </row>
    <row r="364" spans="1:16" ht="13.5" customHeight="1">
      <c r="A364" s="1"/>
      <c r="B364" s="1"/>
      <c r="C364" s="1"/>
      <c r="O364" s="2"/>
      <c r="P364" s="1"/>
    </row>
    <row r="365" spans="1:16" ht="13.5" customHeight="1">
      <c r="A365" s="1"/>
      <c r="B365" s="1"/>
      <c r="C365" s="1"/>
      <c r="O365" s="2"/>
      <c r="P365" s="1"/>
    </row>
    <row r="366" spans="1:16" ht="13.5" customHeight="1">
      <c r="A366" s="1"/>
      <c r="B366" s="1"/>
      <c r="C366" s="1"/>
      <c r="O366" s="2"/>
      <c r="P366" s="1"/>
    </row>
    <row r="367" spans="1:16" ht="13.5" customHeight="1">
      <c r="A367" s="1"/>
      <c r="B367" s="1"/>
      <c r="C367" s="1"/>
      <c r="O367" s="2"/>
      <c r="P367" s="1"/>
    </row>
    <row r="368" spans="1:16" ht="13.5" customHeight="1">
      <c r="A368" s="1"/>
      <c r="B368" s="1"/>
      <c r="C368" s="1"/>
      <c r="O368" s="2"/>
      <c r="P368" s="1"/>
    </row>
    <row r="369" spans="1:16" ht="13.5" customHeight="1">
      <c r="A369" s="1"/>
      <c r="B369" s="1"/>
      <c r="C369" s="1"/>
      <c r="O369" s="2"/>
      <c r="P369" s="1"/>
    </row>
    <row r="370" spans="1:16" ht="13.5" customHeight="1">
      <c r="A370" s="1"/>
      <c r="B370" s="1"/>
      <c r="C370" s="1"/>
      <c r="O370" s="2"/>
      <c r="P370" s="1"/>
    </row>
    <row r="371" spans="1:16" ht="13.5" customHeight="1">
      <c r="A371" s="1"/>
      <c r="B371" s="1"/>
      <c r="C371" s="1"/>
      <c r="O371" s="2"/>
      <c r="P371" s="1"/>
    </row>
    <row r="372" spans="1:16" ht="13.5" customHeight="1">
      <c r="A372" s="1"/>
      <c r="B372" s="1"/>
      <c r="C372" s="1"/>
      <c r="O372" s="2"/>
      <c r="P372" s="1"/>
    </row>
    <row r="373" spans="1:16" ht="13.5" customHeight="1">
      <c r="A373" s="1"/>
      <c r="B373" s="1"/>
      <c r="C373" s="1"/>
      <c r="O373" s="2"/>
      <c r="P373" s="1"/>
    </row>
    <row r="374" spans="1:16" ht="13.5" customHeight="1">
      <c r="A374" s="1"/>
      <c r="B374" s="1"/>
      <c r="C374" s="1"/>
      <c r="O374" s="2"/>
      <c r="P374" s="1"/>
    </row>
    <row r="375" spans="1:16" ht="13.5" customHeight="1">
      <c r="A375" s="1"/>
      <c r="B375" s="1"/>
      <c r="C375" s="1"/>
      <c r="O375" s="2"/>
      <c r="P375" s="1"/>
    </row>
    <row r="376" spans="1:16" ht="13.5" customHeight="1">
      <c r="A376" s="1"/>
      <c r="B376" s="1"/>
      <c r="C376" s="1"/>
      <c r="O376" s="2"/>
      <c r="P376" s="1"/>
    </row>
    <row r="377" spans="1:16" ht="13.5" customHeight="1">
      <c r="A377" s="1"/>
      <c r="B377" s="1"/>
      <c r="C377" s="1"/>
      <c r="O377" s="2"/>
      <c r="P377" s="1"/>
    </row>
    <row r="378" spans="1:16" ht="13.5" customHeight="1">
      <c r="A378" s="1"/>
      <c r="B378" s="1"/>
      <c r="C378" s="1"/>
      <c r="O378" s="2"/>
      <c r="P378" s="1"/>
    </row>
    <row r="379" spans="1:16" ht="13.5" customHeight="1">
      <c r="A379" s="1"/>
      <c r="B379" s="1"/>
      <c r="C379" s="1"/>
      <c r="O379" s="2"/>
      <c r="P379" s="1"/>
    </row>
    <row r="380" spans="1:16" ht="13.5" customHeight="1">
      <c r="A380" s="1"/>
      <c r="B380" s="1"/>
      <c r="C380" s="1"/>
      <c r="O380" s="2"/>
      <c r="P380" s="1"/>
    </row>
    <row r="381" spans="1:16" ht="13.5" customHeight="1">
      <c r="A381" s="1"/>
      <c r="B381" s="1"/>
      <c r="C381" s="1"/>
      <c r="O381" s="2"/>
      <c r="P381" s="1"/>
    </row>
    <row r="382" spans="1:16" ht="13.5" customHeight="1">
      <c r="A382" s="1"/>
      <c r="B382" s="1"/>
      <c r="C382" s="1"/>
      <c r="O382" s="2"/>
      <c r="P382" s="1"/>
    </row>
    <row r="383" spans="1:16" ht="13.5" customHeight="1">
      <c r="A383" s="1"/>
      <c r="B383" s="1"/>
      <c r="C383" s="1"/>
      <c r="O383" s="2"/>
      <c r="P383" s="1"/>
    </row>
    <row r="384" spans="1:16" ht="13.5" customHeight="1">
      <c r="A384" s="1"/>
      <c r="B384" s="1"/>
      <c r="C384" s="1"/>
      <c r="O384" s="2"/>
      <c r="P384" s="1"/>
    </row>
    <row r="385" spans="1:16" ht="13.5" customHeight="1">
      <c r="A385" s="1"/>
      <c r="B385" s="1"/>
      <c r="C385" s="1"/>
      <c r="O385" s="2"/>
      <c r="P385" s="1"/>
    </row>
    <row r="386" spans="1:16" ht="13.5" customHeight="1">
      <c r="A386" s="1"/>
      <c r="B386" s="1"/>
      <c r="C386" s="1"/>
      <c r="O386" s="2"/>
      <c r="P386" s="1"/>
    </row>
    <row r="387" spans="1:16" ht="13.5" customHeight="1">
      <c r="A387" s="1"/>
      <c r="B387" s="1"/>
      <c r="C387" s="1"/>
      <c r="O387" s="2"/>
      <c r="P387" s="1"/>
    </row>
    <row r="388" spans="1:16" ht="13.5" customHeight="1">
      <c r="A388" s="1"/>
      <c r="B388" s="1"/>
      <c r="C388" s="1"/>
      <c r="O388" s="2"/>
      <c r="P388" s="1"/>
    </row>
    <row r="389" spans="1:16" ht="13.5" customHeight="1">
      <c r="A389" s="1"/>
      <c r="B389" s="1"/>
      <c r="C389" s="1"/>
      <c r="O389" s="2"/>
      <c r="P389" s="1"/>
    </row>
    <row r="390" spans="1:16" ht="13.5" customHeight="1">
      <c r="A390" s="1"/>
      <c r="B390" s="1"/>
      <c r="C390" s="1"/>
      <c r="O390" s="2"/>
      <c r="P390" s="1"/>
    </row>
    <row r="391" spans="1:16" ht="13.5" customHeight="1">
      <c r="A391" s="1"/>
      <c r="B391" s="1"/>
      <c r="C391" s="1"/>
      <c r="O391" s="2"/>
      <c r="P391" s="1"/>
    </row>
    <row r="392" spans="1:16" ht="13.5" customHeight="1">
      <c r="A392" s="1"/>
      <c r="B392" s="1"/>
      <c r="C392" s="1"/>
      <c r="O392" s="2"/>
      <c r="P392" s="1"/>
    </row>
    <row r="393" spans="1:16" ht="13.5" customHeight="1">
      <c r="A393" s="1"/>
      <c r="B393" s="1"/>
      <c r="C393" s="1"/>
      <c r="O393" s="2"/>
      <c r="P393" s="1"/>
    </row>
    <row r="394" spans="1:16" ht="13.5" customHeight="1">
      <c r="A394" s="1"/>
      <c r="B394" s="1"/>
      <c r="C394" s="1"/>
      <c r="O394" s="2"/>
      <c r="P394" s="1"/>
    </row>
    <row r="395" spans="1:16" ht="13.5" customHeight="1">
      <c r="A395" s="1"/>
      <c r="B395" s="1"/>
      <c r="C395" s="1"/>
      <c r="O395" s="2"/>
      <c r="P395" s="1"/>
    </row>
    <row r="396" spans="1:16" ht="13.5" customHeight="1">
      <c r="A396" s="1"/>
      <c r="B396" s="1"/>
      <c r="C396" s="1"/>
      <c r="O396" s="2"/>
      <c r="P396" s="1"/>
    </row>
    <row r="397" spans="1:16" ht="13.5" customHeight="1">
      <c r="A397" s="1"/>
      <c r="B397" s="1"/>
      <c r="C397" s="1"/>
      <c r="O397" s="2"/>
      <c r="P397" s="1"/>
    </row>
    <row r="398" spans="1:16" ht="13.5" customHeight="1">
      <c r="A398" s="1"/>
      <c r="B398" s="1"/>
      <c r="C398" s="1"/>
      <c r="O398" s="2"/>
      <c r="P398" s="1"/>
    </row>
    <row r="399" spans="1:16" ht="13.5" customHeight="1">
      <c r="A399" s="1"/>
      <c r="B399" s="1"/>
      <c r="C399" s="1"/>
      <c r="O399" s="2"/>
      <c r="P399" s="1"/>
    </row>
    <row r="400" spans="1:16" ht="13.5" customHeight="1">
      <c r="A400" s="1"/>
      <c r="B400" s="1"/>
      <c r="C400" s="1"/>
      <c r="O400" s="2"/>
      <c r="P400" s="1"/>
    </row>
    <row r="401" spans="1:16" ht="13.5" customHeight="1">
      <c r="A401" s="1"/>
      <c r="B401" s="1"/>
      <c r="C401" s="1"/>
      <c r="O401" s="2"/>
      <c r="P401" s="1"/>
    </row>
    <row r="402" spans="1:16" ht="13.5" customHeight="1">
      <c r="A402" s="1"/>
      <c r="B402" s="1"/>
      <c r="C402" s="1"/>
      <c r="O402" s="2"/>
      <c r="P402" s="1"/>
    </row>
    <row r="403" spans="1:16" ht="13.5" customHeight="1">
      <c r="A403" s="1"/>
      <c r="B403" s="1"/>
      <c r="C403" s="1"/>
      <c r="O403" s="2"/>
      <c r="P403" s="1"/>
    </row>
    <row r="404" spans="1:16" ht="13.5" customHeight="1">
      <c r="A404" s="1"/>
      <c r="B404" s="1"/>
      <c r="C404" s="1"/>
      <c r="O404" s="2"/>
      <c r="P404" s="1"/>
    </row>
    <row r="405" spans="1:16" ht="13.5" customHeight="1">
      <c r="A405" s="1"/>
      <c r="B405" s="1"/>
      <c r="C405" s="1"/>
      <c r="O405" s="2"/>
      <c r="P405" s="1"/>
    </row>
    <row r="406" spans="1:16" ht="13.5" customHeight="1">
      <c r="A406" s="1"/>
      <c r="B406" s="1"/>
      <c r="C406" s="1"/>
      <c r="O406" s="2"/>
      <c r="P406" s="1"/>
    </row>
    <row r="407" spans="1:16" ht="13.5" customHeight="1">
      <c r="A407" s="1"/>
      <c r="B407" s="1"/>
      <c r="C407" s="1"/>
      <c r="O407" s="2"/>
      <c r="P407" s="1"/>
    </row>
    <row r="408" spans="1:16" ht="13.5" customHeight="1">
      <c r="A408" s="1"/>
      <c r="B408" s="1"/>
      <c r="C408" s="1"/>
      <c r="O408" s="2"/>
      <c r="P408" s="1"/>
    </row>
    <row r="409" spans="1:16" ht="13.5" customHeight="1">
      <c r="A409" s="1"/>
      <c r="B409" s="1"/>
      <c r="C409" s="1"/>
      <c r="O409" s="2"/>
      <c r="P409" s="1"/>
    </row>
    <row r="410" spans="1:16" ht="13.5" customHeight="1">
      <c r="A410" s="1"/>
      <c r="B410" s="1"/>
      <c r="C410" s="1"/>
      <c r="O410" s="2"/>
      <c r="P410" s="1"/>
    </row>
    <row r="411" spans="1:16" ht="13.5" customHeight="1">
      <c r="A411" s="1"/>
      <c r="B411" s="1"/>
      <c r="C411" s="1"/>
      <c r="O411" s="2"/>
      <c r="P411" s="1"/>
    </row>
    <row r="412" spans="1:16" ht="13.5" customHeight="1">
      <c r="A412" s="1"/>
      <c r="B412" s="1"/>
      <c r="C412" s="1"/>
      <c r="O412" s="2"/>
      <c r="P412" s="1"/>
    </row>
    <row r="413" spans="1:16" ht="13.5" customHeight="1">
      <c r="A413" s="1"/>
      <c r="B413" s="1"/>
      <c r="C413" s="1"/>
      <c r="O413" s="2"/>
      <c r="P413" s="1"/>
    </row>
    <row r="414" spans="1:16" ht="13.5" customHeight="1">
      <c r="A414" s="1"/>
      <c r="B414" s="1"/>
      <c r="C414" s="1"/>
      <c r="O414" s="2"/>
      <c r="P414" s="1"/>
    </row>
    <row r="415" spans="1:16" ht="13.5" customHeight="1">
      <c r="A415" s="1"/>
      <c r="B415" s="1"/>
      <c r="C415" s="1"/>
      <c r="O415" s="2"/>
      <c r="P415" s="1"/>
    </row>
    <row r="416" spans="1:16" ht="13.5" customHeight="1">
      <c r="A416" s="1"/>
      <c r="B416" s="1"/>
      <c r="C416" s="1"/>
      <c r="O416" s="2"/>
      <c r="P416" s="1"/>
    </row>
    <row r="417" spans="1:16" ht="13.5" customHeight="1">
      <c r="A417" s="1"/>
      <c r="B417" s="1"/>
      <c r="C417" s="1"/>
      <c r="O417" s="2"/>
      <c r="P417" s="1"/>
    </row>
    <row r="418" spans="1:16" ht="13.5" customHeight="1">
      <c r="A418" s="1"/>
      <c r="B418" s="1"/>
      <c r="C418" s="1"/>
      <c r="O418" s="2"/>
      <c r="P418" s="1"/>
    </row>
    <row r="419" spans="1:16" ht="13.5" customHeight="1">
      <c r="A419" s="1"/>
      <c r="B419" s="1"/>
      <c r="C419" s="1"/>
      <c r="O419" s="2"/>
      <c r="P419" s="1"/>
    </row>
    <row r="420" spans="1:16" ht="13.5" customHeight="1">
      <c r="A420" s="1"/>
      <c r="B420" s="1"/>
      <c r="C420" s="1"/>
      <c r="O420" s="2"/>
      <c r="P420" s="1"/>
    </row>
    <row r="421" spans="1:16" ht="13.5" customHeight="1">
      <c r="A421" s="1"/>
      <c r="B421" s="1"/>
      <c r="C421" s="1"/>
      <c r="O421" s="2"/>
      <c r="P421" s="1"/>
    </row>
    <row r="422" spans="1:16" ht="13.5" customHeight="1">
      <c r="A422" s="1"/>
      <c r="B422" s="1"/>
      <c r="C422" s="1"/>
      <c r="O422" s="2"/>
      <c r="P422" s="1"/>
    </row>
    <row r="423" spans="1:16" ht="13.5" customHeight="1">
      <c r="A423" s="1"/>
      <c r="B423" s="1"/>
      <c r="C423" s="1"/>
      <c r="O423" s="2"/>
      <c r="P423" s="1"/>
    </row>
    <row r="424" spans="1:16" ht="13.5" customHeight="1">
      <c r="A424" s="1"/>
      <c r="B424" s="1"/>
      <c r="C424" s="1"/>
      <c r="O424" s="2"/>
      <c r="P424" s="1"/>
    </row>
    <row r="425" spans="1:16" ht="13.5" customHeight="1">
      <c r="A425" s="1"/>
      <c r="B425" s="1"/>
      <c r="C425" s="1"/>
      <c r="O425" s="2"/>
      <c r="P425" s="1"/>
    </row>
    <row r="426" spans="1:16" ht="13.5" customHeight="1">
      <c r="A426" s="1"/>
      <c r="B426" s="1"/>
      <c r="C426" s="1"/>
      <c r="O426" s="2"/>
      <c r="P426" s="1"/>
    </row>
    <row r="427" spans="1:16" ht="13.5" customHeight="1">
      <c r="A427" s="1"/>
      <c r="B427" s="1"/>
      <c r="C427" s="1"/>
      <c r="O427" s="2"/>
      <c r="P427" s="1"/>
    </row>
    <row r="428" spans="1:16" ht="13.5" customHeight="1">
      <c r="A428" s="1"/>
      <c r="B428" s="1"/>
      <c r="C428" s="1"/>
      <c r="O428" s="2"/>
      <c r="P428" s="1"/>
    </row>
    <row r="429" spans="1:16" ht="13.5" customHeight="1">
      <c r="A429" s="1"/>
      <c r="B429" s="1"/>
      <c r="C429" s="1"/>
      <c r="O429" s="2"/>
      <c r="P429" s="1"/>
    </row>
    <row r="430" spans="1:16" ht="13.5" customHeight="1">
      <c r="A430" s="1"/>
      <c r="B430" s="1"/>
      <c r="C430" s="1"/>
      <c r="O430" s="2"/>
      <c r="P430" s="1"/>
    </row>
    <row r="431" spans="1:16" ht="13.5" customHeight="1">
      <c r="A431" s="1"/>
      <c r="B431" s="1"/>
      <c r="C431" s="1"/>
      <c r="O431" s="2"/>
      <c r="P431" s="1"/>
    </row>
    <row r="432" spans="1:16" ht="13.5" customHeight="1">
      <c r="A432" s="1"/>
      <c r="B432" s="1"/>
      <c r="C432" s="1"/>
      <c r="O432" s="2"/>
      <c r="P432" s="1"/>
    </row>
    <row r="433" spans="1:16" ht="13.5" customHeight="1">
      <c r="A433" s="1"/>
      <c r="B433" s="1"/>
      <c r="C433" s="1"/>
      <c r="O433" s="2"/>
      <c r="P433" s="1"/>
    </row>
    <row r="434" spans="1:16" ht="13.5" customHeight="1">
      <c r="A434" s="1"/>
      <c r="B434" s="1"/>
      <c r="C434" s="1"/>
      <c r="O434" s="2"/>
      <c r="P434" s="1"/>
    </row>
    <row r="435" spans="1:16" ht="13.5" customHeight="1">
      <c r="A435" s="1"/>
      <c r="B435" s="1"/>
      <c r="C435" s="1"/>
      <c r="O435" s="2"/>
      <c r="P435" s="1"/>
    </row>
    <row r="436" spans="1:16" ht="13.5" customHeight="1">
      <c r="A436" s="1"/>
      <c r="B436" s="1"/>
      <c r="C436" s="1"/>
      <c r="O436" s="2"/>
      <c r="P436" s="1"/>
    </row>
    <row r="437" spans="1:16" ht="13.5" customHeight="1">
      <c r="A437" s="1"/>
      <c r="B437" s="1"/>
      <c r="C437" s="1"/>
      <c r="O437" s="2"/>
      <c r="P437" s="1"/>
    </row>
    <row r="438" spans="1:16" ht="13.5" customHeight="1">
      <c r="A438" s="1"/>
      <c r="B438" s="1"/>
      <c r="C438" s="1"/>
      <c r="O438" s="2"/>
      <c r="P438" s="1"/>
    </row>
    <row r="439" spans="1:16" ht="13.5" customHeight="1">
      <c r="A439" s="1"/>
      <c r="B439" s="1"/>
      <c r="C439" s="1"/>
      <c r="O439" s="2"/>
      <c r="P439" s="1"/>
    </row>
    <row r="440" spans="1:16" ht="13.5" customHeight="1">
      <c r="A440" s="1"/>
      <c r="B440" s="1"/>
      <c r="C440" s="1"/>
      <c r="O440" s="2"/>
      <c r="P440" s="1"/>
    </row>
    <row r="441" spans="1:16" ht="13.5" customHeight="1">
      <c r="A441" s="1"/>
      <c r="B441" s="1"/>
      <c r="C441" s="1"/>
      <c r="O441" s="2"/>
      <c r="P441" s="1"/>
    </row>
    <row r="442" spans="1:16" ht="13.5" customHeight="1">
      <c r="A442" s="1"/>
      <c r="B442" s="1"/>
      <c r="C442" s="1"/>
      <c r="O442" s="2"/>
      <c r="P442" s="1"/>
    </row>
    <row r="443" spans="1:16" ht="13.5" customHeight="1">
      <c r="A443" s="1"/>
      <c r="B443" s="1"/>
      <c r="C443" s="1"/>
      <c r="O443" s="2"/>
      <c r="P443" s="1"/>
    </row>
    <row r="444" spans="1:16" ht="13.5" customHeight="1">
      <c r="A444" s="1"/>
      <c r="B444" s="1"/>
      <c r="C444" s="1"/>
      <c r="O444" s="2"/>
      <c r="P444" s="1"/>
    </row>
    <row r="445" spans="1:16" ht="13.5" customHeight="1">
      <c r="A445" s="1"/>
      <c r="B445" s="1"/>
      <c r="C445" s="1"/>
      <c r="O445" s="2"/>
      <c r="P445" s="1"/>
    </row>
    <row r="446" spans="1:16" ht="13.5" customHeight="1">
      <c r="A446" s="1"/>
      <c r="B446" s="1"/>
      <c r="C446" s="1"/>
      <c r="O446" s="2"/>
      <c r="P446" s="1"/>
    </row>
    <row r="447" spans="1:16" ht="13.5" customHeight="1">
      <c r="A447" s="1"/>
      <c r="B447" s="1"/>
      <c r="C447" s="1"/>
      <c r="O447" s="2"/>
      <c r="P447" s="1"/>
    </row>
    <row r="448" spans="1:16" ht="13.5" customHeight="1">
      <c r="A448" s="1"/>
      <c r="B448" s="1"/>
      <c r="C448" s="1"/>
      <c r="O448" s="2"/>
      <c r="P448" s="1"/>
    </row>
    <row r="449" spans="1:16" ht="13.5" customHeight="1">
      <c r="A449" s="1"/>
      <c r="B449" s="1"/>
      <c r="C449" s="1"/>
      <c r="O449" s="2"/>
      <c r="P449" s="1"/>
    </row>
    <row r="450" spans="1:16" ht="13.5" customHeight="1">
      <c r="A450" s="1"/>
      <c r="B450" s="1"/>
      <c r="C450" s="1"/>
      <c r="O450" s="2"/>
      <c r="P450" s="1"/>
    </row>
    <row r="451" spans="1:16" ht="13.5" customHeight="1">
      <c r="A451" s="1"/>
      <c r="B451" s="1"/>
      <c r="C451" s="1"/>
      <c r="O451" s="2"/>
      <c r="P451" s="1"/>
    </row>
    <row r="452" spans="1:16" ht="13.5" customHeight="1">
      <c r="A452" s="1"/>
      <c r="B452" s="1"/>
      <c r="C452" s="1"/>
      <c r="O452" s="2"/>
      <c r="P452" s="1"/>
    </row>
    <row r="453" spans="1:16" ht="13.5" customHeight="1">
      <c r="A453" s="1"/>
      <c r="B453" s="1"/>
      <c r="C453" s="1"/>
      <c r="O453" s="2"/>
      <c r="P453" s="1"/>
    </row>
    <row r="454" spans="1:16" ht="13.5" customHeight="1">
      <c r="A454" s="1"/>
      <c r="B454" s="1"/>
      <c r="C454" s="1"/>
      <c r="O454" s="2"/>
      <c r="P454" s="1"/>
    </row>
    <row r="455" spans="1:16" ht="13.5" customHeight="1">
      <c r="A455" s="1"/>
      <c r="B455" s="1"/>
      <c r="C455" s="1"/>
      <c r="O455" s="2"/>
      <c r="P455" s="1"/>
    </row>
    <row r="456" spans="1:16" ht="13.5" customHeight="1">
      <c r="A456" s="1"/>
      <c r="B456" s="1"/>
      <c r="C456" s="1"/>
      <c r="O456" s="2"/>
      <c r="P456" s="1"/>
    </row>
    <row r="457" spans="1:16" ht="13.5" customHeight="1">
      <c r="A457" s="1"/>
      <c r="B457" s="1"/>
      <c r="C457" s="1"/>
      <c r="O457" s="2"/>
      <c r="P457" s="1"/>
    </row>
    <row r="458" spans="1:16" ht="13.5" customHeight="1">
      <c r="A458" s="1"/>
      <c r="B458" s="1"/>
      <c r="C458" s="1"/>
      <c r="O458" s="2"/>
      <c r="P458" s="1"/>
    </row>
    <row r="459" spans="1:16" ht="13.5" customHeight="1">
      <c r="A459" s="1"/>
      <c r="B459" s="1"/>
      <c r="C459" s="1"/>
      <c r="O459" s="2"/>
      <c r="P459" s="1"/>
    </row>
    <row r="460" spans="1:16" ht="13.5" customHeight="1">
      <c r="A460" s="1"/>
      <c r="B460" s="1"/>
      <c r="C460" s="1"/>
      <c r="O460" s="2"/>
      <c r="P460" s="1"/>
    </row>
    <row r="461" spans="1:16" ht="13.5" customHeight="1">
      <c r="A461" s="1"/>
      <c r="B461" s="1"/>
      <c r="C461" s="1"/>
      <c r="O461" s="2"/>
      <c r="P461" s="1"/>
    </row>
    <row r="462" spans="1:16" ht="13.5" customHeight="1">
      <c r="A462" s="1"/>
      <c r="B462" s="1"/>
      <c r="C462" s="1"/>
      <c r="O462" s="2"/>
      <c r="P462" s="1"/>
    </row>
    <row r="463" spans="1:16" ht="13.5" customHeight="1">
      <c r="A463" s="1"/>
      <c r="B463" s="1"/>
      <c r="C463" s="1"/>
      <c r="O463" s="2"/>
      <c r="P463" s="1"/>
    </row>
    <row r="464" spans="1:16" ht="13.5" customHeight="1">
      <c r="A464" s="1"/>
      <c r="B464" s="1"/>
      <c r="C464" s="1"/>
      <c r="O464" s="2"/>
      <c r="P464" s="1"/>
    </row>
    <row r="465" spans="1:16" ht="13.5" customHeight="1">
      <c r="A465" s="1"/>
      <c r="B465" s="1"/>
      <c r="C465" s="1"/>
      <c r="O465" s="2"/>
      <c r="P465" s="1"/>
    </row>
    <row r="466" spans="1:16" ht="13.5" customHeight="1">
      <c r="A466" s="1"/>
      <c r="B466" s="1"/>
      <c r="C466" s="1"/>
      <c r="O466" s="2"/>
      <c r="P466" s="1"/>
    </row>
    <row r="467" spans="1:16" ht="13.5" customHeight="1">
      <c r="A467" s="1"/>
      <c r="B467" s="1"/>
      <c r="C467" s="1"/>
      <c r="O467" s="2"/>
      <c r="P467" s="1"/>
    </row>
    <row r="468" spans="1:16" ht="13.5" customHeight="1">
      <c r="A468" s="1"/>
      <c r="B468" s="1"/>
      <c r="C468" s="1"/>
      <c r="O468" s="2"/>
      <c r="P468" s="1"/>
    </row>
    <row r="469" spans="1:16" ht="13.5" customHeight="1">
      <c r="A469" s="1"/>
      <c r="B469" s="1"/>
      <c r="C469" s="1"/>
      <c r="O469" s="2"/>
      <c r="P469" s="1"/>
    </row>
    <row r="470" spans="1:16" ht="13.5" customHeight="1">
      <c r="A470" s="1"/>
      <c r="B470" s="1"/>
      <c r="C470" s="1"/>
      <c r="O470" s="2"/>
      <c r="P470" s="1"/>
    </row>
    <row r="471" spans="1:16" ht="13.5" customHeight="1">
      <c r="A471" s="1"/>
      <c r="B471" s="1"/>
      <c r="C471" s="1"/>
      <c r="O471" s="2"/>
      <c r="P471" s="1"/>
    </row>
    <row r="472" spans="1:16" ht="13.5" customHeight="1">
      <c r="A472" s="1"/>
      <c r="B472" s="1"/>
      <c r="C472" s="1"/>
      <c r="O472" s="2"/>
      <c r="P472" s="1"/>
    </row>
    <row r="473" spans="1:16" ht="13.5" customHeight="1">
      <c r="A473" s="1"/>
      <c r="B473" s="1"/>
      <c r="C473" s="1"/>
      <c r="O473" s="2"/>
      <c r="P473" s="1"/>
    </row>
    <row r="474" spans="1:16" ht="13.5" customHeight="1">
      <c r="A474" s="1"/>
      <c r="B474" s="1"/>
      <c r="C474" s="1"/>
      <c r="O474" s="2"/>
      <c r="P474" s="1"/>
    </row>
    <row r="475" spans="1:16" ht="13.5" customHeight="1">
      <c r="A475" s="1"/>
      <c r="B475" s="1"/>
      <c r="C475" s="1"/>
      <c r="O475" s="2"/>
      <c r="P475" s="1"/>
    </row>
    <row r="476" spans="1:16" ht="13.5" customHeight="1">
      <c r="A476" s="1"/>
      <c r="B476" s="1"/>
      <c r="C476" s="1"/>
      <c r="O476" s="2"/>
      <c r="P476" s="1"/>
    </row>
    <row r="477" spans="1:16" ht="13.5" customHeight="1">
      <c r="A477" s="1"/>
      <c r="B477" s="1"/>
      <c r="C477" s="1"/>
      <c r="O477" s="2"/>
      <c r="P477" s="1"/>
    </row>
    <row r="478" spans="1:16" ht="13.5" customHeight="1">
      <c r="A478" s="1"/>
      <c r="B478" s="1"/>
      <c r="C478" s="1"/>
      <c r="O478" s="2"/>
      <c r="P478" s="1"/>
    </row>
    <row r="479" spans="1:16" ht="13.5" customHeight="1">
      <c r="A479" s="1"/>
      <c r="B479" s="1"/>
      <c r="C479" s="1"/>
      <c r="O479" s="2"/>
      <c r="P479" s="1"/>
    </row>
    <row r="480" spans="1:16" ht="13.5" customHeight="1">
      <c r="A480" s="1"/>
      <c r="B480" s="1"/>
      <c r="C480" s="1"/>
      <c r="O480" s="2"/>
      <c r="P480" s="1"/>
    </row>
    <row r="481" spans="1:16" ht="13.5" customHeight="1">
      <c r="A481" s="1"/>
      <c r="B481" s="1"/>
      <c r="C481" s="1"/>
      <c r="O481" s="2"/>
      <c r="P481" s="1"/>
    </row>
    <row r="482" spans="1:16" ht="13.5" customHeight="1">
      <c r="A482" s="1"/>
      <c r="B482" s="1"/>
      <c r="C482" s="1"/>
      <c r="O482" s="2"/>
      <c r="P482" s="1"/>
    </row>
    <row r="483" spans="1:16" ht="13.5" customHeight="1">
      <c r="A483" s="1"/>
      <c r="B483" s="1"/>
      <c r="C483" s="1"/>
      <c r="O483" s="2"/>
      <c r="P483" s="1"/>
    </row>
    <row r="484" spans="1:16" ht="13.5" customHeight="1">
      <c r="A484" s="1"/>
      <c r="B484" s="1"/>
      <c r="C484" s="1"/>
      <c r="O484" s="2"/>
      <c r="P484" s="1"/>
    </row>
    <row r="485" spans="1:16" ht="13.5" customHeight="1">
      <c r="A485" s="1"/>
      <c r="B485" s="1"/>
      <c r="C485" s="1"/>
      <c r="O485" s="2"/>
      <c r="P485" s="1"/>
    </row>
    <row r="486" spans="1:16" ht="13.5" customHeight="1">
      <c r="A486" s="1"/>
      <c r="B486" s="1"/>
      <c r="C486" s="1"/>
      <c r="O486" s="2"/>
      <c r="P486" s="1"/>
    </row>
    <row r="487" spans="1:16" ht="13.5" customHeight="1">
      <c r="A487" s="1"/>
      <c r="B487" s="1"/>
      <c r="C487" s="1"/>
      <c r="O487" s="2"/>
      <c r="P487" s="1"/>
    </row>
    <row r="488" spans="1:16" ht="13.5" customHeight="1">
      <c r="A488" s="1"/>
      <c r="B488" s="1"/>
      <c r="C488" s="1"/>
      <c r="O488" s="2"/>
      <c r="P488" s="1"/>
    </row>
    <row r="489" spans="1:16" ht="13.5" customHeight="1">
      <c r="A489" s="1"/>
      <c r="B489" s="1"/>
      <c r="C489" s="1"/>
      <c r="O489" s="2"/>
      <c r="P489" s="1"/>
    </row>
    <row r="490" spans="1:16" ht="13.5" customHeight="1">
      <c r="A490" s="1"/>
      <c r="B490" s="1"/>
      <c r="C490" s="1"/>
      <c r="O490" s="2"/>
      <c r="P490" s="1"/>
    </row>
    <row r="491" spans="1:16" ht="13.5" customHeight="1">
      <c r="A491" s="1"/>
      <c r="B491" s="1"/>
      <c r="C491" s="1"/>
      <c r="O491" s="2"/>
      <c r="P491" s="1"/>
    </row>
    <row r="492" spans="1:16" ht="13.5" customHeight="1">
      <c r="A492" s="1"/>
      <c r="B492" s="1"/>
      <c r="C492" s="1"/>
      <c r="O492" s="2"/>
      <c r="P492" s="1"/>
    </row>
    <row r="493" spans="1:16" ht="13.5" customHeight="1">
      <c r="A493" s="1"/>
      <c r="B493" s="1"/>
      <c r="C493" s="1"/>
      <c r="O493" s="2"/>
      <c r="P493" s="1"/>
    </row>
    <row r="494" spans="1:16" ht="13.5" customHeight="1">
      <c r="A494" s="1"/>
      <c r="B494" s="1"/>
      <c r="C494" s="1"/>
      <c r="O494" s="2"/>
      <c r="P494" s="1"/>
    </row>
    <row r="495" spans="1:16" ht="13.5" customHeight="1">
      <c r="A495" s="1"/>
      <c r="B495" s="1"/>
      <c r="C495" s="1"/>
      <c r="O495" s="2"/>
      <c r="P495" s="1"/>
    </row>
    <row r="496" spans="1:16" ht="13.5" customHeight="1">
      <c r="A496" s="1"/>
      <c r="B496" s="1"/>
      <c r="C496" s="1"/>
      <c r="O496" s="2"/>
      <c r="P496" s="1"/>
    </row>
    <row r="497" spans="1:16" ht="13.5" customHeight="1">
      <c r="A497" s="1"/>
      <c r="B497" s="1"/>
      <c r="C497" s="1"/>
      <c r="O497" s="2"/>
      <c r="P497" s="1"/>
    </row>
    <row r="498" spans="1:16" ht="13.5" customHeight="1">
      <c r="A498" s="1"/>
      <c r="B498" s="1"/>
      <c r="C498" s="1"/>
      <c r="O498" s="2"/>
      <c r="P498" s="1"/>
    </row>
    <row r="499" spans="1:16" ht="13.5" customHeight="1">
      <c r="A499" s="1"/>
      <c r="B499" s="1"/>
      <c r="C499" s="1"/>
      <c r="O499" s="2"/>
      <c r="P499" s="1"/>
    </row>
    <row r="500" spans="1:16" ht="13.5" customHeight="1">
      <c r="A500" s="1"/>
      <c r="B500" s="1"/>
      <c r="C500" s="1"/>
      <c r="O500" s="2"/>
      <c r="P500" s="1"/>
    </row>
    <row r="501" spans="1:16" ht="13.5" customHeight="1">
      <c r="A501" s="1"/>
      <c r="B501" s="1"/>
      <c r="C501" s="1"/>
      <c r="O501" s="2"/>
      <c r="P501" s="1"/>
    </row>
    <row r="502" spans="1:16" ht="13.5" customHeight="1">
      <c r="A502" s="1"/>
      <c r="B502" s="1"/>
      <c r="C502" s="1"/>
      <c r="O502" s="2"/>
      <c r="P502" s="1"/>
    </row>
    <row r="503" spans="1:16" ht="13.5" customHeight="1">
      <c r="A503" s="1"/>
      <c r="B503" s="1"/>
      <c r="C503" s="1"/>
      <c r="O503" s="2"/>
      <c r="P503" s="1"/>
    </row>
    <row r="504" spans="1:16" ht="13.5" customHeight="1">
      <c r="A504" s="1"/>
      <c r="B504" s="1"/>
      <c r="C504" s="1"/>
      <c r="O504" s="2"/>
      <c r="P504" s="1"/>
    </row>
    <row r="505" spans="1:16" ht="13.5" customHeight="1">
      <c r="A505" s="1"/>
      <c r="B505" s="1"/>
      <c r="C505" s="1"/>
      <c r="O505" s="2"/>
      <c r="P505" s="1"/>
    </row>
    <row r="506" spans="1:16" ht="13.5" customHeight="1">
      <c r="A506" s="1"/>
      <c r="B506" s="1"/>
      <c r="C506" s="1"/>
      <c r="O506" s="2"/>
      <c r="P506" s="1"/>
    </row>
    <row r="507" spans="1:16" ht="13.5" customHeight="1">
      <c r="A507" s="1"/>
      <c r="B507" s="1"/>
      <c r="C507" s="1"/>
      <c r="O507" s="2"/>
      <c r="P507" s="1"/>
    </row>
    <row r="508" spans="1:16" ht="13.5" customHeight="1">
      <c r="A508" s="1"/>
      <c r="B508" s="1"/>
      <c r="C508" s="1"/>
      <c r="O508" s="2"/>
      <c r="P508" s="1"/>
    </row>
    <row r="509" spans="1:16" ht="13.5" customHeight="1">
      <c r="A509" s="1"/>
      <c r="B509" s="1"/>
      <c r="C509" s="1"/>
      <c r="O509" s="2"/>
      <c r="P509" s="1"/>
    </row>
    <row r="510" spans="1:16" ht="13.5" customHeight="1">
      <c r="A510" s="1"/>
      <c r="B510" s="1"/>
      <c r="C510" s="1"/>
      <c r="O510" s="2"/>
      <c r="P510" s="1"/>
    </row>
    <row r="511" spans="1:16" ht="13.5" customHeight="1">
      <c r="A511" s="1"/>
      <c r="B511" s="1"/>
      <c r="C511" s="1"/>
      <c r="O511" s="2"/>
      <c r="P511" s="1"/>
    </row>
    <row r="512" spans="1:16" ht="13.5" customHeight="1">
      <c r="A512" s="1"/>
      <c r="B512" s="1"/>
      <c r="C512" s="1"/>
      <c r="O512" s="2"/>
      <c r="P512" s="1"/>
    </row>
    <row r="513" spans="1:16" ht="13.5" customHeight="1">
      <c r="A513" s="1"/>
      <c r="B513" s="1"/>
      <c r="C513" s="1"/>
      <c r="O513" s="2"/>
      <c r="P513" s="1"/>
    </row>
    <row r="514" spans="1:16" ht="13.5" customHeight="1">
      <c r="A514" s="1"/>
      <c r="B514" s="1"/>
      <c r="C514" s="1"/>
      <c r="O514" s="2"/>
      <c r="P514" s="1"/>
    </row>
    <row r="515" spans="1:16" ht="13.5" customHeight="1">
      <c r="A515" s="1"/>
      <c r="B515" s="1"/>
      <c r="C515" s="1"/>
      <c r="O515" s="2"/>
      <c r="P515" s="1"/>
    </row>
    <row r="516" spans="1:16" ht="13.5" customHeight="1">
      <c r="A516" s="1"/>
      <c r="B516" s="1"/>
      <c r="C516" s="1"/>
      <c r="O516" s="2"/>
      <c r="P516" s="1"/>
    </row>
    <row r="517" spans="1:16" ht="13.5" customHeight="1">
      <c r="A517" s="1"/>
      <c r="B517" s="1"/>
      <c r="C517" s="1"/>
      <c r="O517" s="2"/>
      <c r="P517" s="1"/>
    </row>
    <row r="518" spans="1:16" ht="13.5" customHeight="1">
      <c r="A518" s="1"/>
      <c r="B518" s="1"/>
      <c r="C518" s="1"/>
      <c r="O518" s="2"/>
      <c r="P518" s="1"/>
    </row>
    <row r="519" spans="1:16" ht="13.5" customHeight="1">
      <c r="A519" s="1"/>
      <c r="B519" s="1"/>
      <c r="C519" s="1"/>
      <c r="O519" s="2"/>
      <c r="P519" s="1"/>
    </row>
    <row r="520" spans="1:16" ht="13.5" customHeight="1">
      <c r="A520" s="1"/>
      <c r="B520" s="1"/>
      <c r="C520" s="1"/>
      <c r="O520" s="2"/>
      <c r="P520" s="1"/>
    </row>
    <row r="521" spans="1:16" ht="13.5" customHeight="1">
      <c r="A521" s="1"/>
      <c r="B521" s="1"/>
      <c r="C521" s="1"/>
      <c r="O521" s="2"/>
      <c r="P521" s="1"/>
    </row>
    <row r="522" spans="1:16" ht="13.5" customHeight="1">
      <c r="A522" s="1"/>
      <c r="B522" s="1"/>
      <c r="C522" s="1"/>
      <c r="O522" s="2"/>
      <c r="P522" s="1"/>
    </row>
    <row r="523" spans="1:16" ht="13.5" customHeight="1">
      <c r="A523" s="1"/>
      <c r="B523" s="1"/>
      <c r="C523" s="1"/>
      <c r="O523" s="2"/>
      <c r="P523" s="1"/>
    </row>
    <row r="524" spans="1:16" ht="13.5" customHeight="1">
      <c r="A524" s="1"/>
      <c r="B524" s="1"/>
      <c r="C524" s="1"/>
      <c r="O524" s="2"/>
      <c r="P524" s="1"/>
    </row>
    <row r="525" spans="1:16" ht="13.5" customHeight="1">
      <c r="A525" s="1"/>
      <c r="B525" s="1"/>
      <c r="C525" s="1"/>
      <c r="O525" s="2"/>
      <c r="P525" s="1"/>
    </row>
    <row r="526" spans="1:16" ht="13.5" customHeight="1">
      <c r="A526" s="1"/>
      <c r="B526" s="1"/>
      <c r="C526" s="1"/>
      <c r="O526" s="2"/>
      <c r="P526" s="1"/>
    </row>
    <row r="527" spans="1:16" ht="13.5" customHeight="1">
      <c r="A527" s="1"/>
      <c r="B527" s="1"/>
      <c r="C527" s="1"/>
      <c r="O527" s="2"/>
      <c r="P527" s="1"/>
    </row>
    <row r="528" spans="1:16" ht="13.5" customHeight="1">
      <c r="A528" s="1"/>
      <c r="B528" s="1"/>
      <c r="C528" s="1"/>
      <c r="O528" s="2"/>
      <c r="P528" s="1"/>
    </row>
    <row r="529" spans="1:16" ht="13.5" customHeight="1">
      <c r="A529" s="1"/>
      <c r="B529" s="1"/>
      <c r="C529" s="1"/>
      <c r="O529" s="2"/>
      <c r="P529" s="1"/>
    </row>
    <row r="530" spans="1:16" ht="13.5" customHeight="1">
      <c r="A530" s="1"/>
      <c r="B530" s="1"/>
      <c r="C530" s="1"/>
      <c r="O530" s="2"/>
      <c r="P530" s="1"/>
    </row>
    <row r="531" spans="1:16" ht="13.5" customHeight="1">
      <c r="A531" s="1"/>
      <c r="B531" s="1"/>
      <c r="C531" s="1"/>
      <c r="O531" s="2"/>
      <c r="P531" s="1"/>
    </row>
    <row r="532" spans="1:16" ht="13.5" customHeight="1">
      <c r="A532" s="1"/>
      <c r="B532" s="1"/>
      <c r="C532" s="1"/>
      <c r="O532" s="2"/>
      <c r="P532" s="1"/>
    </row>
    <row r="533" spans="1:16" ht="13.5" customHeight="1">
      <c r="A533" s="1"/>
      <c r="B533" s="1"/>
      <c r="C533" s="1"/>
      <c r="O533" s="2"/>
      <c r="P533" s="1"/>
    </row>
    <row r="534" spans="1:16" ht="13.5" customHeight="1">
      <c r="A534" s="1"/>
      <c r="B534" s="1"/>
      <c r="C534" s="1"/>
      <c r="O534" s="2"/>
      <c r="P534" s="1"/>
    </row>
    <row r="535" spans="1:16" ht="13.5" customHeight="1">
      <c r="A535" s="1"/>
      <c r="B535" s="1"/>
      <c r="C535" s="1"/>
      <c r="O535" s="2"/>
      <c r="P535" s="1"/>
    </row>
    <row r="536" spans="1:16" ht="13.5" customHeight="1">
      <c r="A536" s="1"/>
      <c r="B536" s="1"/>
      <c r="C536" s="1"/>
      <c r="O536" s="2"/>
      <c r="P536" s="1"/>
    </row>
    <row r="537" spans="1:16" ht="13.5" customHeight="1">
      <c r="A537" s="1"/>
      <c r="B537" s="1"/>
      <c r="C537" s="1"/>
      <c r="O537" s="2"/>
      <c r="P537" s="1"/>
    </row>
    <row r="538" spans="1:16" ht="13.5" customHeight="1">
      <c r="A538" s="1"/>
      <c r="B538" s="1"/>
      <c r="C538" s="1"/>
      <c r="O538" s="2"/>
      <c r="P538" s="1"/>
    </row>
    <row r="539" spans="1:16" ht="13.5" customHeight="1">
      <c r="A539" s="1"/>
      <c r="B539" s="1"/>
      <c r="C539" s="1"/>
      <c r="O539" s="2"/>
      <c r="P539" s="1"/>
    </row>
    <row r="540" spans="1:16" ht="13.5" customHeight="1">
      <c r="A540" s="1"/>
      <c r="B540" s="1"/>
      <c r="C540" s="1"/>
      <c r="O540" s="2"/>
      <c r="P540" s="1"/>
    </row>
    <row r="541" spans="1:16" ht="13.5" customHeight="1">
      <c r="A541" s="1"/>
      <c r="B541" s="1"/>
      <c r="C541" s="1"/>
      <c r="O541" s="2"/>
      <c r="P541" s="1"/>
    </row>
    <row r="542" spans="1:16" ht="13.5" customHeight="1">
      <c r="A542" s="1"/>
      <c r="B542" s="1"/>
      <c r="C542" s="1"/>
      <c r="O542" s="2"/>
      <c r="P542" s="1"/>
    </row>
    <row r="543" spans="1:16" ht="13.5" customHeight="1">
      <c r="A543" s="1"/>
      <c r="B543" s="1"/>
      <c r="C543" s="1"/>
      <c r="O543" s="2"/>
      <c r="P543" s="1"/>
    </row>
    <row r="544" spans="1:16" ht="13.5" customHeight="1">
      <c r="A544" s="1"/>
      <c r="B544" s="1"/>
      <c r="C544" s="1"/>
      <c r="O544" s="2"/>
      <c r="P544" s="1"/>
    </row>
    <row r="545" spans="1:16" ht="13.5" customHeight="1">
      <c r="A545" s="1"/>
      <c r="B545" s="1"/>
      <c r="C545" s="1"/>
      <c r="O545" s="2"/>
      <c r="P545" s="1"/>
    </row>
    <row r="546" spans="1:16" ht="13.5" customHeight="1">
      <c r="A546" s="1"/>
      <c r="B546" s="1"/>
      <c r="C546" s="1"/>
      <c r="O546" s="2"/>
      <c r="P546" s="1"/>
    </row>
    <row r="547" spans="1:16" ht="13.5" customHeight="1">
      <c r="A547" s="1"/>
      <c r="B547" s="1"/>
      <c r="C547" s="1"/>
      <c r="O547" s="2"/>
      <c r="P547" s="1"/>
    </row>
    <row r="548" spans="1:16" ht="13.5" customHeight="1">
      <c r="A548" s="1"/>
      <c r="B548" s="1"/>
      <c r="C548" s="1"/>
      <c r="O548" s="2"/>
      <c r="P548" s="1"/>
    </row>
    <row r="549" spans="1:16" ht="13.5" customHeight="1">
      <c r="A549" s="1"/>
      <c r="B549" s="1"/>
      <c r="C549" s="1"/>
      <c r="O549" s="2"/>
      <c r="P549" s="1"/>
    </row>
    <row r="550" spans="1:16" ht="13.5" customHeight="1">
      <c r="A550" s="1"/>
      <c r="B550" s="1"/>
      <c r="C550" s="1"/>
      <c r="O550" s="2"/>
      <c r="P550" s="1"/>
    </row>
    <row r="551" spans="1:16" ht="13.5" customHeight="1">
      <c r="A551" s="1"/>
      <c r="B551" s="1"/>
      <c r="C551" s="1"/>
      <c r="O551" s="2"/>
      <c r="P551" s="1"/>
    </row>
    <row r="552" spans="1:16" ht="13.5" customHeight="1">
      <c r="A552" s="1"/>
      <c r="B552" s="1"/>
      <c r="C552" s="1"/>
      <c r="O552" s="2"/>
      <c r="P552" s="1"/>
    </row>
    <row r="553" spans="1:16" ht="13.5" customHeight="1">
      <c r="A553" s="1"/>
      <c r="B553" s="1"/>
      <c r="C553" s="1"/>
      <c r="O553" s="2"/>
      <c r="P553" s="1"/>
    </row>
    <row r="554" spans="1:16" ht="13.5" customHeight="1">
      <c r="A554" s="1"/>
      <c r="B554" s="1"/>
      <c r="C554" s="1"/>
      <c r="O554" s="2"/>
      <c r="P554" s="1"/>
    </row>
    <row r="555" spans="1:16" ht="13.5" customHeight="1">
      <c r="A555" s="1"/>
      <c r="B555" s="1"/>
      <c r="C555" s="1"/>
      <c r="O555" s="2"/>
      <c r="P555" s="1"/>
    </row>
    <row r="556" spans="1:16" ht="13.5" customHeight="1">
      <c r="A556" s="1"/>
      <c r="B556" s="1"/>
      <c r="C556" s="1"/>
      <c r="O556" s="2"/>
      <c r="P556" s="1"/>
    </row>
    <row r="557" spans="1:16" ht="13.5" customHeight="1">
      <c r="A557" s="1"/>
      <c r="B557" s="1"/>
      <c r="C557" s="1"/>
      <c r="O557" s="2"/>
      <c r="P557" s="1"/>
    </row>
    <row r="558" spans="1:16" ht="13.5" customHeight="1">
      <c r="A558" s="1"/>
      <c r="B558" s="1"/>
      <c r="C558" s="1"/>
      <c r="O558" s="2"/>
      <c r="P558" s="1"/>
    </row>
    <row r="559" spans="1:16" ht="13.5" customHeight="1">
      <c r="A559" s="1"/>
      <c r="B559" s="1"/>
      <c r="C559" s="1"/>
      <c r="O559" s="2"/>
      <c r="P559" s="1"/>
    </row>
    <row r="560" spans="1:16" ht="13.5" customHeight="1">
      <c r="A560" s="1"/>
      <c r="B560" s="1"/>
      <c r="C560" s="1"/>
      <c r="O560" s="2"/>
      <c r="P560" s="1"/>
    </row>
    <row r="561" spans="1:16" ht="13.5" customHeight="1">
      <c r="A561" s="1"/>
      <c r="B561" s="1"/>
      <c r="C561" s="1"/>
      <c r="O561" s="2"/>
      <c r="P561" s="1"/>
    </row>
    <row r="562" spans="1:16" ht="13.5" customHeight="1">
      <c r="A562" s="1"/>
      <c r="B562" s="1"/>
      <c r="C562" s="1"/>
      <c r="O562" s="2"/>
      <c r="P562" s="1"/>
    </row>
    <row r="563" spans="1:16" ht="13.5" customHeight="1">
      <c r="A563" s="1"/>
      <c r="B563" s="1"/>
      <c r="C563" s="1"/>
      <c r="O563" s="2"/>
      <c r="P563" s="1"/>
    </row>
    <row r="564" spans="1:16" ht="13.5" customHeight="1">
      <c r="A564" s="1"/>
      <c r="B564" s="1"/>
      <c r="C564" s="1"/>
      <c r="O564" s="2"/>
      <c r="P564" s="1"/>
    </row>
    <row r="565" spans="1:16" ht="13.5" customHeight="1">
      <c r="A565" s="1"/>
      <c r="B565" s="1"/>
      <c r="C565" s="1"/>
      <c r="O565" s="2"/>
      <c r="P565" s="1"/>
    </row>
    <row r="566" spans="1:16" ht="13.5" customHeight="1">
      <c r="A566" s="1"/>
      <c r="B566" s="1"/>
      <c r="C566" s="1"/>
      <c r="O566" s="2"/>
      <c r="P566" s="1"/>
    </row>
    <row r="567" spans="1:16" ht="13.5" customHeight="1">
      <c r="A567" s="1"/>
      <c r="B567" s="1"/>
      <c r="C567" s="1"/>
      <c r="O567" s="2"/>
      <c r="P567" s="1"/>
    </row>
    <row r="568" spans="1:16" ht="13.5" customHeight="1">
      <c r="A568" s="1"/>
      <c r="B568" s="1"/>
      <c r="C568" s="1"/>
      <c r="O568" s="2"/>
      <c r="P568" s="1"/>
    </row>
    <row r="569" spans="1:16" ht="13.5" customHeight="1">
      <c r="A569" s="1"/>
      <c r="B569" s="1"/>
      <c r="C569" s="1"/>
      <c r="O569" s="2"/>
      <c r="P569" s="1"/>
    </row>
    <row r="570" spans="1:16" ht="13.5" customHeight="1">
      <c r="A570" s="1"/>
      <c r="B570" s="1"/>
      <c r="C570" s="1"/>
      <c r="O570" s="2"/>
      <c r="P570" s="1"/>
    </row>
    <row r="571" spans="1:16" ht="13.5" customHeight="1">
      <c r="A571" s="1"/>
      <c r="B571" s="1"/>
      <c r="C571" s="1"/>
      <c r="O571" s="2"/>
      <c r="P571" s="1"/>
    </row>
    <row r="572" spans="1:16" ht="13.5" customHeight="1">
      <c r="A572" s="1"/>
      <c r="B572" s="1"/>
      <c r="C572" s="1"/>
      <c r="O572" s="2"/>
      <c r="P572" s="1"/>
    </row>
    <row r="573" spans="1:16" ht="13.5" customHeight="1">
      <c r="A573" s="1"/>
      <c r="B573" s="1"/>
      <c r="C573" s="1"/>
      <c r="O573" s="2"/>
      <c r="P573" s="1"/>
    </row>
    <row r="574" spans="1:16" ht="13.5" customHeight="1">
      <c r="A574" s="1"/>
      <c r="B574" s="1"/>
      <c r="C574" s="1"/>
      <c r="O574" s="2"/>
      <c r="P574" s="1"/>
    </row>
    <row r="575" spans="1:16" ht="13.5" customHeight="1">
      <c r="A575" s="1"/>
      <c r="B575" s="1"/>
      <c r="C575" s="1"/>
      <c r="O575" s="2"/>
      <c r="P575" s="1"/>
    </row>
    <row r="576" spans="1:16" ht="13.5" customHeight="1">
      <c r="A576" s="1"/>
      <c r="B576" s="1"/>
      <c r="C576" s="1"/>
      <c r="O576" s="2"/>
      <c r="P576" s="1"/>
    </row>
    <row r="577" spans="1:16" ht="13.5" customHeight="1">
      <c r="A577" s="1"/>
      <c r="B577" s="1"/>
      <c r="C577" s="1"/>
      <c r="O577" s="2"/>
      <c r="P577" s="1"/>
    </row>
    <row r="578" spans="1:16" ht="13.5" customHeight="1">
      <c r="A578" s="1"/>
      <c r="B578" s="1"/>
      <c r="C578" s="1"/>
      <c r="O578" s="2"/>
      <c r="P578" s="1"/>
    </row>
    <row r="579" spans="1:16" ht="13.5" customHeight="1">
      <c r="A579" s="1"/>
      <c r="B579" s="1"/>
      <c r="C579" s="1"/>
      <c r="O579" s="2"/>
      <c r="P579" s="1"/>
    </row>
    <row r="580" spans="1:16" ht="13.5" customHeight="1">
      <c r="A580" s="1"/>
      <c r="B580" s="1"/>
      <c r="C580" s="1"/>
      <c r="O580" s="2"/>
      <c r="P580" s="1"/>
    </row>
    <row r="581" spans="1:16" ht="13.5" customHeight="1">
      <c r="A581" s="1"/>
      <c r="B581" s="1"/>
      <c r="C581" s="1"/>
      <c r="O581" s="2"/>
      <c r="P581" s="1"/>
    </row>
    <row r="582" spans="1:16" ht="13.5" customHeight="1">
      <c r="A582" s="1"/>
      <c r="B582" s="1"/>
      <c r="C582" s="1"/>
      <c r="O582" s="2"/>
      <c r="P582" s="1"/>
    </row>
    <row r="583" spans="1:16" ht="13.5" customHeight="1">
      <c r="A583" s="1"/>
      <c r="B583" s="1"/>
      <c r="C583" s="1"/>
      <c r="O583" s="2"/>
      <c r="P583" s="1"/>
    </row>
    <row r="584" spans="1:16" ht="13.5" customHeight="1">
      <c r="A584" s="1"/>
      <c r="B584" s="1"/>
      <c r="C584" s="1"/>
      <c r="O584" s="2"/>
      <c r="P584" s="1"/>
    </row>
    <row r="585" spans="1:16" ht="13.5" customHeight="1">
      <c r="A585" s="1"/>
      <c r="B585" s="1"/>
      <c r="C585" s="1"/>
      <c r="O585" s="2"/>
      <c r="P585" s="1"/>
    </row>
    <row r="586" spans="1:16" ht="13.5" customHeight="1">
      <c r="A586" s="1"/>
      <c r="B586" s="1"/>
      <c r="C586" s="1"/>
      <c r="O586" s="2"/>
      <c r="P586" s="1"/>
    </row>
    <row r="587" spans="1:16" ht="13.5" customHeight="1">
      <c r="A587" s="1"/>
      <c r="B587" s="1"/>
      <c r="C587" s="1"/>
      <c r="O587" s="2"/>
      <c r="P587" s="1"/>
    </row>
    <row r="588" spans="1:16" ht="13.5" customHeight="1">
      <c r="A588" s="1"/>
      <c r="B588" s="1"/>
      <c r="C588" s="1"/>
      <c r="O588" s="2"/>
      <c r="P588" s="1"/>
    </row>
    <row r="589" spans="1:16" ht="13.5" customHeight="1">
      <c r="A589" s="1"/>
      <c r="B589" s="1"/>
      <c r="C589" s="1"/>
      <c r="O589" s="2"/>
      <c r="P589" s="1"/>
    </row>
    <row r="590" spans="1:16" ht="13.5" customHeight="1">
      <c r="A590" s="1"/>
      <c r="B590" s="1"/>
      <c r="C590" s="1"/>
      <c r="O590" s="2"/>
      <c r="P590" s="1"/>
    </row>
    <row r="591" spans="1:16" ht="13.5" customHeight="1">
      <c r="A591" s="1"/>
      <c r="B591" s="1"/>
      <c r="C591" s="1"/>
      <c r="O591" s="2"/>
      <c r="P591" s="1"/>
    </row>
    <row r="592" spans="1:16" ht="13.5" customHeight="1">
      <c r="A592" s="1"/>
      <c r="B592" s="1"/>
      <c r="C592" s="1"/>
      <c r="O592" s="2"/>
      <c r="P592" s="1"/>
    </row>
    <row r="593" spans="1:16" ht="13.5" customHeight="1">
      <c r="A593" s="1"/>
      <c r="B593" s="1"/>
      <c r="C593" s="1"/>
      <c r="O593" s="2"/>
      <c r="P593" s="1"/>
    </row>
    <row r="594" spans="1:16" ht="13.5" customHeight="1">
      <c r="A594" s="1"/>
      <c r="B594" s="1"/>
      <c r="C594" s="1"/>
      <c r="O594" s="2"/>
      <c r="P594" s="1"/>
    </row>
    <row r="595" spans="1:16" ht="13.5" customHeight="1">
      <c r="A595" s="1"/>
      <c r="B595" s="1"/>
      <c r="C595" s="1"/>
      <c r="O595" s="2"/>
      <c r="P595" s="1"/>
    </row>
    <row r="596" spans="1:16" ht="13.5" customHeight="1">
      <c r="A596" s="1"/>
      <c r="B596" s="1"/>
      <c r="C596" s="1"/>
      <c r="O596" s="2"/>
      <c r="P596" s="1"/>
    </row>
    <row r="597" spans="1:16" ht="13.5" customHeight="1">
      <c r="A597" s="1"/>
      <c r="B597" s="1"/>
      <c r="C597" s="1"/>
      <c r="O597" s="2"/>
      <c r="P597" s="1"/>
    </row>
    <row r="598" spans="1:16" ht="13.5" customHeight="1">
      <c r="A598" s="1"/>
      <c r="B598" s="1"/>
      <c r="C598" s="1"/>
      <c r="O598" s="2"/>
      <c r="P598" s="1"/>
    </row>
    <row r="599" spans="1:16" ht="13.5" customHeight="1">
      <c r="A599" s="1"/>
      <c r="B599" s="1"/>
      <c r="C599" s="1"/>
      <c r="O599" s="2"/>
      <c r="P599" s="1"/>
    </row>
    <row r="600" spans="1:16" ht="13.5" customHeight="1">
      <c r="A600" s="1"/>
      <c r="B600" s="1"/>
      <c r="C600" s="1"/>
      <c r="O600" s="2"/>
      <c r="P600" s="1"/>
    </row>
    <row r="601" spans="1:16" ht="13.5" customHeight="1">
      <c r="A601" s="1"/>
      <c r="B601" s="1"/>
      <c r="C601" s="1"/>
      <c r="O601" s="2"/>
      <c r="P601" s="1"/>
    </row>
    <row r="602" spans="1:16" ht="13.5" customHeight="1">
      <c r="A602" s="1"/>
      <c r="B602" s="1"/>
      <c r="C602" s="1"/>
      <c r="O602" s="2"/>
      <c r="P602" s="1"/>
    </row>
    <row r="603" spans="1:16" ht="13.5" customHeight="1">
      <c r="A603" s="1"/>
      <c r="B603" s="1"/>
      <c r="C603" s="1"/>
      <c r="O603" s="2"/>
      <c r="P603" s="1"/>
    </row>
    <row r="604" spans="1:16" ht="13.5" customHeight="1">
      <c r="A604" s="1"/>
      <c r="B604" s="1"/>
      <c r="C604" s="1"/>
      <c r="O604" s="2"/>
      <c r="P604" s="1"/>
    </row>
    <row r="605" spans="1:16" ht="13.5" customHeight="1">
      <c r="A605" s="1"/>
      <c r="B605" s="1"/>
      <c r="C605" s="1"/>
      <c r="O605" s="2"/>
      <c r="P605" s="1"/>
    </row>
    <row r="606" spans="1:16" ht="13.5" customHeight="1">
      <c r="A606" s="1"/>
      <c r="B606" s="1"/>
      <c r="C606" s="1"/>
      <c r="O606" s="2"/>
      <c r="P606" s="1"/>
    </row>
    <row r="607" spans="1:16" ht="13.5" customHeight="1">
      <c r="A607" s="1"/>
      <c r="B607" s="1"/>
      <c r="C607" s="1"/>
      <c r="O607" s="2"/>
      <c r="P607" s="1"/>
    </row>
    <row r="608" spans="1:16" ht="13.5" customHeight="1">
      <c r="A608" s="1"/>
      <c r="B608" s="1"/>
      <c r="C608" s="1"/>
      <c r="O608" s="2"/>
      <c r="P608" s="1"/>
    </row>
    <row r="609" spans="1:16" ht="13.5" customHeight="1">
      <c r="A609" s="1"/>
      <c r="B609" s="1"/>
      <c r="C609" s="1"/>
      <c r="O609" s="2"/>
      <c r="P609" s="1"/>
    </row>
    <row r="610" spans="1:16" ht="13.5" customHeight="1">
      <c r="A610" s="1"/>
      <c r="B610" s="1"/>
      <c r="C610" s="1"/>
      <c r="O610" s="2"/>
      <c r="P610" s="1"/>
    </row>
    <row r="611" spans="1:16" ht="13.5" customHeight="1">
      <c r="A611" s="1"/>
      <c r="B611" s="1"/>
      <c r="C611" s="1"/>
      <c r="O611" s="2"/>
      <c r="P611" s="1"/>
    </row>
    <row r="612" spans="1:16" ht="13.5" customHeight="1">
      <c r="A612" s="1"/>
      <c r="B612" s="1"/>
      <c r="C612" s="1"/>
      <c r="O612" s="2"/>
      <c r="P612" s="1"/>
    </row>
    <row r="613" spans="1:16" ht="13.5" customHeight="1">
      <c r="A613" s="1"/>
      <c r="B613" s="1"/>
      <c r="C613" s="1"/>
      <c r="O613" s="2"/>
      <c r="P613" s="1"/>
    </row>
    <row r="614" spans="1:16" ht="13.5" customHeight="1">
      <c r="A614" s="1"/>
      <c r="B614" s="1"/>
      <c r="C614" s="1"/>
      <c r="O614" s="2"/>
      <c r="P614" s="1"/>
    </row>
    <row r="615" spans="1:16" ht="13.5" customHeight="1">
      <c r="A615" s="1"/>
      <c r="B615" s="1"/>
      <c r="C615" s="1"/>
      <c r="O615" s="2"/>
      <c r="P615" s="1"/>
    </row>
    <row r="616" spans="1:16" ht="13.5" customHeight="1">
      <c r="A616" s="1"/>
      <c r="B616" s="1"/>
      <c r="C616" s="1"/>
      <c r="O616" s="2"/>
      <c r="P616" s="1"/>
    </row>
    <row r="617" spans="1:16" ht="13.5" customHeight="1">
      <c r="A617" s="1"/>
      <c r="B617" s="1"/>
      <c r="C617" s="1"/>
      <c r="O617" s="2"/>
      <c r="P617" s="1"/>
    </row>
    <row r="618" spans="1:16" ht="13.5" customHeight="1">
      <c r="A618" s="1"/>
      <c r="B618" s="1"/>
      <c r="C618" s="1"/>
      <c r="O618" s="2"/>
      <c r="P618" s="1"/>
    </row>
    <row r="619" spans="1:16" ht="13.5" customHeight="1">
      <c r="A619" s="1"/>
      <c r="B619" s="1"/>
      <c r="C619" s="1"/>
      <c r="O619" s="2"/>
      <c r="P619" s="1"/>
    </row>
    <row r="620" spans="1:16" ht="13.5" customHeight="1">
      <c r="A620" s="1"/>
      <c r="B620" s="1"/>
      <c r="C620" s="1"/>
      <c r="O620" s="2"/>
      <c r="P620" s="1"/>
    </row>
    <row r="621" spans="1:16" ht="13.5" customHeight="1">
      <c r="A621" s="1"/>
      <c r="B621" s="1"/>
      <c r="C621" s="1"/>
      <c r="O621" s="2"/>
      <c r="P621" s="1"/>
    </row>
    <row r="622" spans="1:16" ht="13.5" customHeight="1">
      <c r="A622" s="1"/>
      <c r="B622" s="1"/>
      <c r="C622" s="1"/>
      <c r="O622" s="2"/>
      <c r="P622" s="1"/>
    </row>
    <row r="623" spans="1:16" ht="13.5" customHeight="1">
      <c r="A623" s="1"/>
      <c r="B623" s="1"/>
      <c r="C623" s="1"/>
      <c r="O623" s="2"/>
      <c r="P623" s="1"/>
    </row>
    <row r="624" spans="1:16" ht="13.5" customHeight="1">
      <c r="A624" s="1"/>
      <c r="B624" s="1"/>
      <c r="C624" s="1"/>
      <c r="O624" s="2"/>
      <c r="P624" s="1"/>
    </row>
    <row r="625" spans="1:16" ht="13.5" customHeight="1">
      <c r="A625" s="1"/>
      <c r="B625" s="1"/>
      <c r="C625" s="1"/>
      <c r="O625" s="2"/>
      <c r="P625" s="1"/>
    </row>
    <row r="626" spans="1:16" ht="13.5" customHeight="1">
      <c r="A626" s="1"/>
      <c r="B626" s="1"/>
      <c r="C626" s="1"/>
      <c r="O626" s="2"/>
      <c r="P626" s="1"/>
    </row>
    <row r="627" spans="1:16" ht="13.5" customHeight="1">
      <c r="A627" s="1"/>
      <c r="B627" s="1"/>
      <c r="C627" s="1"/>
      <c r="O627" s="2"/>
      <c r="P627" s="1"/>
    </row>
    <row r="628" spans="1:16" ht="13.5" customHeight="1">
      <c r="A628" s="1"/>
      <c r="B628" s="1"/>
      <c r="C628" s="1"/>
      <c r="O628" s="2"/>
      <c r="P628" s="1"/>
    </row>
    <row r="629" spans="1:16" ht="13.5" customHeight="1">
      <c r="A629" s="1"/>
      <c r="B629" s="1"/>
      <c r="C629" s="1"/>
      <c r="O629" s="2"/>
      <c r="P629" s="1"/>
    </row>
    <row r="630" spans="1:16" ht="13.5" customHeight="1">
      <c r="A630" s="1"/>
      <c r="B630" s="1"/>
      <c r="C630" s="1"/>
      <c r="O630" s="2"/>
      <c r="P630" s="1"/>
    </row>
    <row r="631" spans="1:16" ht="13.5" customHeight="1">
      <c r="A631" s="1"/>
      <c r="B631" s="1"/>
      <c r="C631" s="1"/>
      <c r="O631" s="2"/>
      <c r="P631" s="1"/>
    </row>
    <row r="632" spans="1:16" ht="13.5" customHeight="1">
      <c r="A632" s="1"/>
      <c r="B632" s="1"/>
      <c r="C632" s="1"/>
      <c r="O632" s="2"/>
      <c r="P632" s="1"/>
    </row>
    <row r="633" spans="1:16" ht="13.5" customHeight="1">
      <c r="A633" s="1"/>
      <c r="B633" s="1"/>
      <c r="C633" s="1"/>
      <c r="O633" s="2"/>
      <c r="P633" s="1"/>
    </row>
    <row r="634" spans="1:16" ht="13.5" customHeight="1">
      <c r="A634" s="1"/>
      <c r="B634" s="1"/>
      <c r="C634" s="1"/>
      <c r="O634" s="2"/>
      <c r="P634" s="1"/>
    </row>
    <row r="635" spans="1:16" ht="13.5" customHeight="1">
      <c r="A635" s="1"/>
      <c r="B635" s="1"/>
      <c r="C635" s="1"/>
      <c r="O635" s="2"/>
      <c r="P635" s="1"/>
    </row>
    <row r="636" spans="1:16" ht="13.5" customHeight="1">
      <c r="A636" s="1"/>
      <c r="B636" s="1"/>
      <c r="C636" s="1"/>
      <c r="O636" s="2"/>
      <c r="P636" s="1"/>
    </row>
    <row r="637" spans="1:16" ht="13.5" customHeight="1">
      <c r="A637" s="1"/>
      <c r="B637" s="1"/>
      <c r="C637" s="1"/>
      <c r="O637" s="2"/>
      <c r="P637" s="1"/>
    </row>
    <row r="638" spans="1:16" ht="13.5" customHeight="1">
      <c r="A638" s="1"/>
      <c r="B638" s="1"/>
      <c r="C638" s="1"/>
      <c r="O638" s="2"/>
      <c r="P638" s="1"/>
    </row>
    <row r="639" spans="1:16" ht="13.5" customHeight="1">
      <c r="A639" s="1"/>
      <c r="B639" s="1"/>
      <c r="C639" s="1"/>
      <c r="O639" s="2"/>
      <c r="P639" s="1"/>
    </row>
    <row r="640" spans="1:16" ht="13.5" customHeight="1">
      <c r="A640" s="1"/>
      <c r="B640" s="1"/>
      <c r="C640" s="1"/>
      <c r="O640" s="2"/>
      <c r="P640" s="1"/>
    </row>
    <row r="641" spans="1:16" ht="13.5" customHeight="1">
      <c r="A641" s="1"/>
      <c r="B641" s="1"/>
      <c r="C641" s="1"/>
      <c r="O641" s="2"/>
      <c r="P641" s="1"/>
    </row>
    <row r="642" spans="1:16" ht="13.5" customHeight="1">
      <c r="A642" s="1"/>
      <c r="B642" s="1"/>
      <c r="C642" s="1"/>
      <c r="O642" s="2"/>
      <c r="P642" s="1"/>
    </row>
    <row r="643" spans="1:16" ht="13.5" customHeight="1">
      <c r="A643" s="1"/>
      <c r="B643" s="1"/>
      <c r="C643" s="1"/>
      <c r="O643" s="2"/>
      <c r="P643" s="1"/>
    </row>
    <row r="644" spans="1:16" ht="13.5" customHeight="1">
      <c r="A644" s="1"/>
      <c r="B644" s="1"/>
      <c r="C644" s="1"/>
      <c r="O644" s="2"/>
      <c r="P644" s="1"/>
    </row>
    <row r="645" spans="1:16" ht="13.5" customHeight="1">
      <c r="A645" s="1"/>
      <c r="B645" s="1"/>
      <c r="C645" s="1"/>
      <c r="O645" s="2"/>
      <c r="P645" s="1"/>
    </row>
    <row r="646" spans="1:16" ht="13.5" customHeight="1">
      <c r="A646" s="1"/>
      <c r="B646" s="1"/>
      <c r="C646" s="1"/>
      <c r="O646" s="2"/>
      <c r="P646" s="1"/>
    </row>
    <row r="647" spans="1:16" ht="13.5" customHeight="1">
      <c r="A647" s="1"/>
      <c r="B647" s="1"/>
      <c r="C647" s="1"/>
      <c r="O647" s="2"/>
      <c r="P647" s="1"/>
    </row>
    <row r="648" spans="1:16" ht="13.5" customHeight="1">
      <c r="A648" s="1"/>
      <c r="B648" s="1"/>
      <c r="C648" s="1"/>
      <c r="O648" s="2"/>
      <c r="P648" s="1"/>
    </row>
    <row r="649" spans="1:16" ht="13.5" customHeight="1">
      <c r="A649" s="1"/>
      <c r="B649" s="1"/>
      <c r="C649" s="1"/>
      <c r="O649" s="2"/>
      <c r="P649" s="1"/>
    </row>
    <row r="650" spans="1:16" ht="13.5" customHeight="1">
      <c r="A650" s="1"/>
      <c r="B650" s="1"/>
      <c r="C650" s="1"/>
      <c r="O650" s="2"/>
      <c r="P650" s="1"/>
    </row>
    <row r="651" spans="1:16" ht="13.5" customHeight="1">
      <c r="A651" s="1"/>
      <c r="B651" s="1"/>
      <c r="C651" s="1"/>
      <c r="O651" s="2"/>
      <c r="P651" s="1"/>
    </row>
    <row r="652" spans="1:16" ht="13.5" customHeight="1">
      <c r="A652" s="1"/>
      <c r="B652" s="1"/>
      <c r="C652" s="1"/>
      <c r="O652" s="2"/>
      <c r="P652" s="1"/>
    </row>
    <row r="653" spans="1:16" ht="13.5" customHeight="1">
      <c r="A653" s="1"/>
      <c r="B653" s="1"/>
      <c r="C653" s="1"/>
      <c r="O653" s="2"/>
      <c r="P653" s="1"/>
    </row>
    <row r="654" spans="1:16" ht="13.5" customHeight="1">
      <c r="A654" s="1"/>
      <c r="B654" s="1"/>
      <c r="C654" s="1"/>
      <c r="O654" s="2"/>
      <c r="P654" s="1"/>
    </row>
    <row r="655" spans="1:16" ht="13.5" customHeight="1">
      <c r="A655" s="1"/>
      <c r="B655" s="1"/>
      <c r="C655" s="1"/>
      <c r="O655" s="2"/>
      <c r="P655" s="1"/>
    </row>
    <row r="656" spans="1:16" ht="13.5" customHeight="1">
      <c r="A656" s="1"/>
      <c r="B656" s="1"/>
      <c r="C656" s="1"/>
      <c r="O656" s="2"/>
      <c r="P656" s="1"/>
    </row>
    <row r="657" spans="1:16" ht="13.5" customHeight="1">
      <c r="A657" s="1"/>
      <c r="B657" s="1"/>
      <c r="C657" s="1"/>
      <c r="O657" s="2"/>
      <c r="P657" s="1"/>
    </row>
    <row r="658" spans="1:16" ht="13.5" customHeight="1">
      <c r="A658" s="1"/>
      <c r="B658" s="1"/>
      <c r="C658" s="1"/>
      <c r="O658" s="2"/>
      <c r="P658" s="1"/>
    </row>
    <row r="659" spans="1:16" ht="13.5" customHeight="1">
      <c r="A659" s="1"/>
      <c r="B659" s="1"/>
      <c r="C659" s="1"/>
      <c r="O659" s="2"/>
      <c r="P659" s="1"/>
    </row>
    <row r="660" spans="1:16" ht="13.5" customHeight="1">
      <c r="A660" s="1"/>
      <c r="B660" s="1"/>
      <c r="C660" s="1"/>
      <c r="O660" s="2"/>
      <c r="P660" s="1"/>
    </row>
    <row r="661" spans="1:16" ht="13.5" customHeight="1">
      <c r="A661" s="1"/>
      <c r="B661" s="1"/>
      <c r="C661" s="1"/>
      <c r="O661" s="2"/>
      <c r="P661" s="1"/>
    </row>
    <row r="662" spans="1:16" ht="13.5" customHeight="1">
      <c r="A662" s="1"/>
      <c r="B662" s="1"/>
      <c r="C662" s="1"/>
      <c r="O662" s="2"/>
      <c r="P662" s="1"/>
    </row>
    <row r="663" spans="1:16" ht="13.5" customHeight="1">
      <c r="A663" s="1"/>
      <c r="B663" s="1"/>
      <c r="C663" s="1"/>
      <c r="O663" s="2"/>
      <c r="P663" s="1"/>
    </row>
    <row r="664" spans="1:16" ht="13.5" customHeight="1">
      <c r="A664" s="1"/>
      <c r="B664" s="1"/>
      <c r="C664" s="1"/>
      <c r="O664" s="2"/>
      <c r="P664" s="1"/>
    </row>
    <row r="665" spans="1:16" ht="13.5" customHeight="1">
      <c r="A665" s="1"/>
      <c r="B665" s="1"/>
      <c r="C665" s="1"/>
      <c r="O665" s="2"/>
      <c r="P665" s="1"/>
    </row>
    <row r="666" spans="1:16" ht="13.5" customHeight="1">
      <c r="A666" s="1"/>
      <c r="B666" s="1"/>
      <c r="C666" s="1"/>
      <c r="O666" s="2"/>
      <c r="P666" s="1"/>
    </row>
    <row r="667" spans="1:16" ht="13.5" customHeight="1">
      <c r="A667" s="1"/>
      <c r="B667" s="1"/>
      <c r="C667" s="1"/>
      <c r="O667" s="2"/>
      <c r="P667" s="1"/>
    </row>
    <row r="668" spans="1:16" ht="13.5" customHeight="1">
      <c r="A668" s="1"/>
      <c r="B668" s="1"/>
      <c r="C668" s="1"/>
      <c r="O668" s="2"/>
      <c r="P668" s="1"/>
    </row>
    <row r="669" spans="1:16" ht="13.5" customHeight="1">
      <c r="A669" s="1"/>
      <c r="B669" s="1"/>
      <c r="C669" s="1"/>
      <c r="O669" s="2"/>
      <c r="P669" s="1"/>
    </row>
    <row r="670" spans="1:16" ht="13.5" customHeight="1">
      <c r="A670" s="1"/>
      <c r="B670" s="1"/>
      <c r="C670" s="1"/>
      <c r="O670" s="2"/>
      <c r="P670" s="1"/>
    </row>
    <row r="671" spans="1:16" ht="13.5" customHeight="1">
      <c r="A671" s="1"/>
      <c r="B671" s="1"/>
      <c r="C671" s="1"/>
      <c r="O671" s="2"/>
      <c r="P671" s="1"/>
    </row>
    <row r="672" spans="1:16" ht="13.5" customHeight="1">
      <c r="A672" s="1"/>
      <c r="B672" s="1"/>
      <c r="C672" s="1"/>
      <c r="O672" s="2"/>
      <c r="P672" s="1"/>
    </row>
    <row r="673" spans="1:16" ht="13.5" customHeight="1">
      <c r="A673" s="1"/>
      <c r="B673" s="1"/>
      <c r="C673" s="1"/>
      <c r="O673" s="2"/>
      <c r="P673" s="1"/>
    </row>
    <row r="674" spans="1:16" ht="13.5" customHeight="1">
      <c r="A674" s="1"/>
      <c r="B674" s="1"/>
      <c r="C674" s="1"/>
      <c r="O674" s="2"/>
      <c r="P674" s="1"/>
    </row>
    <row r="675" spans="1:16" ht="13.5" customHeight="1">
      <c r="A675" s="1"/>
      <c r="B675" s="1"/>
      <c r="C675" s="1"/>
      <c r="O675" s="2"/>
      <c r="P675" s="1"/>
    </row>
    <row r="676" spans="1:16" ht="13.5" customHeight="1">
      <c r="A676" s="1"/>
      <c r="B676" s="1"/>
      <c r="C676" s="1"/>
      <c r="O676" s="2"/>
      <c r="P676" s="1"/>
    </row>
    <row r="677" spans="1:16" ht="13.5" customHeight="1">
      <c r="A677" s="1"/>
      <c r="B677" s="1"/>
      <c r="C677" s="1"/>
      <c r="O677" s="2"/>
      <c r="P677" s="1"/>
    </row>
    <row r="678" spans="1:16" ht="13.5" customHeight="1">
      <c r="A678" s="1"/>
      <c r="B678" s="1"/>
      <c r="C678" s="1"/>
      <c r="O678" s="2"/>
      <c r="P678" s="1"/>
    </row>
    <row r="679" spans="1:16" ht="13.5" customHeight="1">
      <c r="A679" s="1"/>
      <c r="B679" s="1"/>
      <c r="C679" s="1"/>
      <c r="O679" s="2"/>
      <c r="P679" s="1"/>
    </row>
    <row r="680" spans="1:16" ht="13.5" customHeight="1">
      <c r="A680" s="1"/>
      <c r="B680" s="1"/>
      <c r="C680" s="1"/>
      <c r="O680" s="2"/>
      <c r="P680" s="1"/>
    </row>
    <row r="681" spans="1:16" ht="13.5" customHeight="1">
      <c r="A681" s="1"/>
      <c r="B681" s="1"/>
      <c r="C681" s="1"/>
      <c r="O681" s="2"/>
      <c r="P681" s="1"/>
    </row>
    <row r="682" spans="1:16" ht="13.5" customHeight="1">
      <c r="A682" s="1"/>
      <c r="B682" s="1"/>
      <c r="C682" s="1"/>
      <c r="O682" s="2"/>
      <c r="P682" s="1"/>
    </row>
    <row r="683" spans="1:16" ht="13.5" customHeight="1">
      <c r="A683" s="1"/>
      <c r="B683" s="1"/>
      <c r="C683" s="1"/>
      <c r="O683" s="2"/>
      <c r="P683" s="1"/>
    </row>
    <row r="684" spans="1:16" ht="13.5" customHeight="1">
      <c r="A684" s="1"/>
      <c r="B684" s="1"/>
      <c r="C684" s="1"/>
      <c r="O684" s="2"/>
      <c r="P684" s="1"/>
    </row>
    <row r="685" spans="1:16" ht="13.5" customHeight="1">
      <c r="A685" s="1"/>
      <c r="B685" s="1"/>
      <c r="C685" s="1"/>
      <c r="O685" s="2"/>
      <c r="P685" s="1"/>
    </row>
    <row r="686" spans="1:16" ht="13.5" customHeight="1">
      <c r="A686" s="1"/>
      <c r="B686" s="1"/>
      <c r="C686" s="1"/>
      <c r="O686" s="2"/>
      <c r="P686" s="1"/>
    </row>
    <row r="687" spans="1:16" ht="13.5" customHeight="1">
      <c r="A687" s="1"/>
      <c r="B687" s="1"/>
      <c r="C687" s="1"/>
      <c r="O687" s="2"/>
      <c r="P687" s="1"/>
    </row>
    <row r="688" spans="1:16" ht="13.5" customHeight="1">
      <c r="A688" s="1"/>
      <c r="B688" s="1"/>
      <c r="C688" s="1"/>
      <c r="O688" s="2"/>
      <c r="P688" s="1"/>
    </row>
    <row r="689" spans="1:16" ht="13.5" customHeight="1">
      <c r="A689" s="1"/>
      <c r="B689" s="1"/>
      <c r="C689" s="1"/>
      <c r="O689" s="2"/>
      <c r="P689" s="1"/>
    </row>
    <row r="690" spans="1:16" ht="13.5" customHeight="1">
      <c r="A690" s="1"/>
      <c r="B690" s="1"/>
      <c r="C690" s="1"/>
      <c r="O690" s="2"/>
      <c r="P690" s="1"/>
    </row>
    <row r="691" spans="1:16" ht="13.5" customHeight="1">
      <c r="A691" s="1"/>
      <c r="B691" s="1"/>
      <c r="C691" s="1"/>
      <c r="O691" s="2"/>
      <c r="P691" s="1"/>
    </row>
    <row r="692" spans="1:16" ht="13.5" customHeight="1">
      <c r="A692" s="1"/>
      <c r="B692" s="1"/>
      <c r="C692" s="1"/>
      <c r="O692" s="2"/>
      <c r="P692" s="1"/>
    </row>
    <row r="693" spans="1:16" ht="13.5" customHeight="1">
      <c r="A693" s="1"/>
      <c r="B693" s="1"/>
      <c r="C693" s="1"/>
      <c r="O693" s="2"/>
      <c r="P693" s="1"/>
    </row>
    <row r="694" spans="1:16" ht="13.5" customHeight="1">
      <c r="A694" s="1"/>
      <c r="B694" s="1"/>
      <c r="C694" s="1"/>
      <c r="O694" s="2"/>
      <c r="P694" s="1"/>
    </row>
    <row r="695" spans="1:16" ht="13.5" customHeight="1">
      <c r="A695" s="1"/>
      <c r="B695" s="1"/>
      <c r="C695" s="1"/>
      <c r="O695" s="2"/>
      <c r="P695" s="1"/>
    </row>
    <row r="696" spans="1:16" ht="13.5" customHeight="1">
      <c r="A696" s="1"/>
      <c r="B696" s="1"/>
      <c r="C696" s="1"/>
      <c r="O696" s="2"/>
      <c r="P696" s="1"/>
    </row>
    <row r="697" spans="1:16" ht="13.5" customHeight="1">
      <c r="A697" s="1"/>
      <c r="B697" s="1"/>
      <c r="C697" s="1"/>
      <c r="O697" s="2"/>
      <c r="P697" s="1"/>
    </row>
    <row r="698" spans="1:16" ht="13.5" customHeight="1">
      <c r="A698" s="1"/>
      <c r="B698" s="1"/>
      <c r="C698" s="1"/>
      <c r="O698" s="2"/>
      <c r="P698" s="1"/>
    </row>
    <row r="699" spans="1:16" ht="13.5" customHeight="1">
      <c r="A699" s="1"/>
      <c r="B699" s="1"/>
      <c r="C699" s="1"/>
      <c r="O699" s="2"/>
      <c r="P699" s="1"/>
    </row>
    <row r="700" spans="1:16" ht="13.5" customHeight="1">
      <c r="A700" s="1"/>
      <c r="B700" s="1"/>
      <c r="C700" s="1"/>
      <c r="O700" s="2"/>
      <c r="P700" s="1"/>
    </row>
    <row r="701" spans="1:16" ht="13.5" customHeight="1">
      <c r="A701" s="1"/>
      <c r="B701" s="1"/>
      <c r="C701" s="1"/>
      <c r="O701" s="2"/>
      <c r="P701" s="1"/>
    </row>
    <row r="702" spans="1:16" ht="13.5" customHeight="1">
      <c r="A702" s="1"/>
      <c r="B702" s="1"/>
      <c r="C702" s="1"/>
      <c r="O702" s="2"/>
      <c r="P702" s="1"/>
    </row>
    <row r="703" spans="1:16" ht="13.5" customHeight="1">
      <c r="A703" s="1"/>
      <c r="B703" s="1"/>
      <c r="C703" s="1"/>
      <c r="O703" s="2"/>
      <c r="P703" s="1"/>
    </row>
    <row r="704" spans="1:16" ht="13.5" customHeight="1">
      <c r="A704" s="1"/>
      <c r="B704" s="1"/>
      <c r="C704" s="1"/>
      <c r="O704" s="2"/>
      <c r="P704" s="1"/>
    </row>
    <row r="705" spans="1:16" ht="13.5" customHeight="1">
      <c r="A705" s="1"/>
      <c r="B705" s="1"/>
      <c r="C705" s="1"/>
      <c r="O705" s="2"/>
      <c r="P705" s="1"/>
    </row>
    <row r="706" spans="1:16" ht="13.5" customHeight="1">
      <c r="A706" s="1"/>
      <c r="B706" s="1"/>
      <c r="C706" s="1"/>
      <c r="O706" s="2"/>
      <c r="P706" s="1"/>
    </row>
    <row r="707" spans="1:16" ht="13.5" customHeight="1">
      <c r="A707" s="1"/>
      <c r="B707" s="1"/>
      <c r="C707" s="1"/>
      <c r="O707" s="2"/>
      <c r="P707" s="1"/>
    </row>
    <row r="708" spans="1:16" ht="13.5" customHeight="1">
      <c r="A708" s="1"/>
      <c r="B708" s="1"/>
      <c r="C708" s="1"/>
      <c r="O708" s="2"/>
      <c r="P708" s="1"/>
    </row>
    <row r="709" spans="1:16" ht="13.5" customHeight="1">
      <c r="A709" s="1"/>
      <c r="B709" s="1"/>
      <c r="C709" s="1"/>
      <c r="O709" s="2"/>
      <c r="P709" s="1"/>
    </row>
    <row r="710" spans="1:16" ht="13.5" customHeight="1">
      <c r="A710" s="1"/>
      <c r="B710" s="1"/>
      <c r="C710" s="1"/>
      <c r="O710" s="2"/>
      <c r="P710" s="1"/>
    </row>
    <row r="711" spans="1:16" ht="13.5" customHeight="1">
      <c r="A711" s="1"/>
      <c r="B711" s="1"/>
      <c r="C711" s="1"/>
      <c r="O711" s="2"/>
      <c r="P711" s="1"/>
    </row>
    <row r="712" spans="1:16" ht="13.5" customHeight="1">
      <c r="A712" s="1"/>
      <c r="B712" s="1"/>
      <c r="C712" s="1"/>
      <c r="O712" s="2"/>
      <c r="P712" s="1"/>
    </row>
    <row r="713" spans="1:16" ht="13.5" customHeight="1">
      <c r="A713" s="1"/>
      <c r="B713" s="1"/>
      <c r="C713" s="1"/>
      <c r="O713" s="2"/>
      <c r="P713" s="1"/>
    </row>
    <row r="714" spans="1:16" ht="13.5" customHeight="1">
      <c r="A714" s="1"/>
      <c r="B714" s="1"/>
      <c r="C714" s="1"/>
      <c r="O714" s="2"/>
      <c r="P714" s="1"/>
    </row>
    <row r="715" spans="1:16" ht="13.5" customHeight="1">
      <c r="A715" s="1"/>
      <c r="B715" s="1"/>
      <c r="C715" s="1"/>
      <c r="O715" s="2"/>
      <c r="P715" s="1"/>
    </row>
    <row r="716" spans="1:16" ht="13.5" customHeight="1">
      <c r="A716" s="1"/>
      <c r="B716" s="1"/>
      <c r="C716" s="1"/>
      <c r="O716" s="2"/>
      <c r="P716" s="1"/>
    </row>
    <row r="717" spans="1:16" ht="13.5" customHeight="1">
      <c r="A717" s="1"/>
      <c r="B717" s="1"/>
      <c r="C717" s="1"/>
      <c r="O717" s="2"/>
      <c r="P717" s="1"/>
    </row>
    <row r="718" spans="1:16" ht="13.5" customHeight="1">
      <c r="A718" s="1"/>
      <c r="B718" s="1"/>
      <c r="C718" s="1"/>
      <c r="O718" s="2"/>
      <c r="P718" s="1"/>
    </row>
    <row r="719" spans="1:16" ht="13.5" customHeight="1">
      <c r="A719" s="1"/>
      <c r="B719" s="1"/>
      <c r="C719" s="1"/>
      <c r="O719" s="2"/>
      <c r="P719" s="1"/>
    </row>
    <row r="720" spans="1:16" ht="13.5" customHeight="1">
      <c r="A720" s="1"/>
      <c r="B720" s="1"/>
      <c r="C720" s="1"/>
      <c r="O720" s="2"/>
      <c r="P720" s="1"/>
    </row>
    <row r="721" spans="1:16" ht="13.5" customHeight="1">
      <c r="A721" s="1"/>
      <c r="B721" s="1"/>
      <c r="C721" s="1"/>
      <c r="O721" s="2"/>
      <c r="P721" s="1"/>
    </row>
    <row r="722" spans="1:16" ht="13.5" customHeight="1">
      <c r="A722" s="1"/>
      <c r="B722" s="1"/>
      <c r="C722" s="1"/>
      <c r="O722" s="2"/>
      <c r="P722" s="1"/>
    </row>
    <row r="723" spans="1:16" ht="13.5" customHeight="1">
      <c r="A723" s="1"/>
      <c r="B723" s="1"/>
      <c r="C723" s="1"/>
      <c r="O723" s="2"/>
      <c r="P723" s="1"/>
    </row>
    <row r="724" spans="1:16" ht="13.5" customHeight="1">
      <c r="A724" s="1"/>
      <c r="B724" s="1"/>
      <c r="C724" s="1"/>
      <c r="O724" s="2"/>
      <c r="P724" s="1"/>
    </row>
    <row r="725" spans="1:16" ht="13.5" customHeight="1">
      <c r="A725" s="1"/>
      <c r="B725" s="1"/>
      <c r="C725" s="1"/>
      <c r="O725" s="2"/>
      <c r="P725" s="1"/>
    </row>
    <row r="726" spans="1:16" ht="13.5" customHeight="1">
      <c r="A726" s="1"/>
      <c r="B726" s="1"/>
      <c r="C726" s="1"/>
      <c r="O726" s="2"/>
      <c r="P726" s="1"/>
    </row>
    <row r="727" spans="1:16" ht="13.5" customHeight="1">
      <c r="A727" s="1"/>
      <c r="B727" s="1"/>
      <c r="C727" s="1"/>
      <c r="O727" s="2"/>
      <c r="P727" s="1"/>
    </row>
    <row r="728" spans="1:16" ht="13.5" customHeight="1">
      <c r="A728" s="1"/>
      <c r="B728" s="1"/>
      <c r="C728" s="1"/>
      <c r="O728" s="2"/>
      <c r="P728" s="1"/>
    </row>
    <row r="729" spans="1:16" ht="13.5" customHeight="1">
      <c r="A729" s="1"/>
      <c r="B729" s="1"/>
      <c r="C729" s="1"/>
      <c r="O729" s="2"/>
      <c r="P729" s="1"/>
    </row>
    <row r="730" spans="1:16" ht="13.5" customHeight="1">
      <c r="A730" s="1"/>
      <c r="B730" s="1"/>
      <c r="C730" s="1"/>
      <c r="O730" s="2"/>
      <c r="P730" s="1"/>
    </row>
    <row r="731" spans="1:16" ht="13.5" customHeight="1">
      <c r="A731" s="1"/>
      <c r="B731" s="1"/>
      <c r="C731" s="1"/>
      <c r="O731" s="2"/>
      <c r="P731" s="1"/>
    </row>
    <row r="732" spans="1:16" ht="13.5" customHeight="1">
      <c r="A732" s="1"/>
      <c r="B732" s="1"/>
      <c r="C732" s="1"/>
      <c r="O732" s="2"/>
      <c r="P732" s="1"/>
    </row>
    <row r="733" spans="1:16" ht="13.5" customHeight="1">
      <c r="A733" s="1"/>
      <c r="B733" s="1"/>
      <c r="C733" s="1"/>
      <c r="O733" s="2"/>
      <c r="P733" s="1"/>
    </row>
    <row r="734" spans="1:16" ht="13.5" customHeight="1">
      <c r="A734" s="1"/>
      <c r="B734" s="1"/>
      <c r="C734" s="1"/>
      <c r="O734" s="2"/>
      <c r="P734" s="1"/>
    </row>
    <row r="735" spans="1:16" ht="13.5" customHeight="1">
      <c r="A735" s="1"/>
      <c r="B735" s="1"/>
      <c r="C735" s="1"/>
      <c r="O735" s="2"/>
      <c r="P735" s="1"/>
    </row>
    <row r="736" spans="1:16" ht="13.5" customHeight="1">
      <c r="A736" s="1"/>
      <c r="B736" s="1"/>
      <c r="C736" s="1"/>
      <c r="O736" s="2"/>
      <c r="P736" s="1"/>
    </row>
    <row r="737" spans="1:16" ht="13.5" customHeight="1">
      <c r="A737" s="1"/>
      <c r="B737" s="1"/>
      <c r="C737" s="1"/>
      <c r="O737" s="2"/>
      <c r="P737" s="1"/>
    </row>
    <row r="738" spans="1:16" ht="13.5" customHeight="1">
      <c r="A738" s="1"/>
      <c r="B738" s="1"/>
      <c r="C738" s="1"/>
      <c r="O738" s="2"/>
      <c r="P738" s="1"/>
    </row>
    <row r="739" spans="1:16" ht="13.5" customHeight="1">
      <c r="A739" s="1"/>
      <c r="B739" s="1"/>
      <c r="C739" s="1"/>
      <c r="O739" s="2"/>
      <c r="P739" s="1"/>
    </row>
    <row r="740" spans="1:16" ht="13.5" customHeight="1">
      <c r="A740" s="1"/>
      <c r="B740" s="1"/>
      <c r="C740" s="1"/>
      <c r="O740" s="2"/>
      <c r="P740" s="1"/>
    </row>
    <row r="741" spans="1:16" ht="13.5" customHeight="1">
      <c r="A741" s="1"/>
      <c r="B741" s="1"/>
      <c r="C741" s="1"/>
      <c r="O741" s="2"/>
      <c r="P741" s="1"/>
    </row>
    <row r="742" spans="1:16" ht="13.5" customHeight="1">
      <c r="A742" s="1"/>
      <c r="B742" s="1"/>
      <c r="C742" s="1"/>
      <c r="O742" s="2"/>
      <c r="P742" s="1"/>
    </row>
    <row r="743" spans="1:16" ht="13.5" customHeight="1">
      <c r="A743" s="1"/>
      <c r="B743" s="1"/>
      <c r="C743" s="1"/>
      <c r="O743" s="2"/>
      <c r="P743" s="1"/>
    </row>
    <row r="744" spans="1:16" ht="13.5" customHeight="1">
      <c r="A744" s="1"/>
      <c r="B744" s="1"/>
      <c r="C744" s="1"/>
      <c r="O744" s="2"/>
      <c r="P744" s="1"/>
    </row>
    <row r="745" spans="1:16" ht="13.5" customHeight="1">
      <c r="A745" s="1"/>
      <c r="B745" s="1"/>
      <c r="C745" s="1"/>
      <c r="O745" s="2"/>
      <c r="P745" s="1"/>
    </row>
    <row r="746" spans="1:16" ht="13.5" customHeight="1">
      <c r="A746" s="1"/>
      <c r="B746" s="1"/>
      <c r="C746" s="1"/>
      <c r="O746" s="2"/>
      <c r="P746" s="1"/>
    </row>
    <row r="747" spans="1:16" ht="13.5" customHeight="1">
      <c r="A747" s="1"/>
      <c r="B747" s="1"/>
      <c r="C747" s="1"/>
      <c r="O747" s="2"/>
      <c r="P747" s="1"/>
    </row>
    <row r="748" spans="1:16" ht="13.5" customHeight="1">
      <c r="A748" s="1"/>
      <c r="B748" s="1"/>
      <c r="C748" s="1"/>
      <c r="O748" s="2"/>
      <c r="P748" s="1"/>
    </row>
    <row r="749" spans="1:16" ht="13.5" customHeight="1">
      <c r="A749" s="1"/>
      <c r="B749" s="1"/>
      <c r="C749" s="1"/>
      <c r="O749" s="2"/>
      <c r="P749" s="1"/>
    </row>
    <row r="750" spans="1:16" ht="13.5" customHeight="1">
      <c r="A750" s="1"/>
      <c r="B750" s="1"/>
      <c r="C750" s="1"/>
      <c r="O750" s="2"/>
      <c r="P750" s="1"/>
    </row>
    <row r="751" spans="1:16" ht="13.5" customHeight="1">
      <c r="A751" s="1"/>
      <c r="B751" s="1"/>
      <c r="C751" s="1"/>
      <c r="O751" s="2"/>
      <c r="P751" s="1"/>
    </row>
    <row r="752" spans="1:16" ht="13.5" customHeight="1">
      <c r="A752" s="1"/>
      <c r="B752" s="1"/>
      <c r="C752" s="1"/>
      <c r="O752" s="2"/>
      <c r="P752" s="1"/>
    </row>
    <row r="753" spans="1:16" ht="13.5" customHeight="1">
      <c r="A753" s="1"/>
      <c r="B753" s="1"/>
      <c r="C753" s="1"/>
      <c r="O753" s="2"/>
      <c r="P753" s="1"/>
    </row>
    <row r="754" spans="1:16" ht="13.5" customHeight="1">
      <c r="A754" s="1"/>
      <c r="B754" s="1"/>
      <c r="C754" s="1"/>
      <c r="O754" s="2"/>
      <c r="P754" s="1"/>
    </row>
    <row r="755" spans="1:16" ht="13.5" customHeight="1">
      <c r="A755" s="1"/>
      <c r="B755" s="1"/>
      <c r="C755" s="1"/>
      <c r="O755" s="2"/>
      <c r="P755" s="1"/>
    </row>
    <row r="756" spans="1:16" ht="13.5" customHeight="1">
      <c r="A756" s="1"/>
      <c r="B756" s="1"/>
      <c r="C756" s="1"/>
      <c r="O756" s="2"/>
      <c r="P756" s="1"/>
    </row>
    <row r="757" spans="1:16" ht="13.5" customHeight="1">
      <c r="A757" s="1"/>
      <c r="B757" s="1"/>
      <c r="C757" s="1"/>
      <c r="O757" s="2"/>
      <c r="P757" s="1"/>
    </row>
    <row r="758" spans="1:16" ht="13.5" customHeight="1">
      <c r="A758" s="1"/>
      <c r="B758" s="1"/>
      <c r="C758" s="1"/>
      <c r="O758" s="2"/>
      <c r="P758" s="1"/>
    </row>
    <row r="759" spans="1:16" ht="13.5" customHeight="1">
      <c r="A759" s="1"/>
      <c r="B759" s="1"/>
      <c r="C759" s="1"/>
      <c r="O759" s="2"/>
      <c r="P759" s="1"/>
    </row>
    <row r="760" spans="1:16" ht="13.5" customHeight="1">
      <c r="A760" s="1"/>
      <c r="B760" s="1"/>
      <c r="C760" s="1"/>
      <c r="O760" s="2"/>
      <c r="P760" s="1"/>
    </row>
    <row r="761" spans="1:16" ht="13.5" customHeight="1">
      <c r="A761" s="1"/>
      <c r="B761" s="1"/>
      <c r="C761" s="1"/>
      <c r="O761" s="2"/>
      <c r="P761" s="1"/>
    </row>
    <row r="762" spans="1:16" ht="13.5" customHeight="1">
      <c r="A762" s="1"/>
      <c r="B762" s="1"/>
      <c r="C762" s="1"/>
      <c r="O762" s="2"/>
      <c r="P762" s="1"/>
    </row>
    <row r="763" spans="1:16" ht="13.5" customHeight="1">
      <c r="A763" s="1"/>
      <c r="B763" s="1"/>
      <c r="C763" s="1"/>
      <c r="O763" s="2"/>
      <c r="P763" s="1"/>
    </row>
    <row r="764" spans="1:16" ht="13.5" customHeight="1">
      <c r="A764" s="1"/>
      <c r="B764" s="1"/>
      <c r="C764" s="1"/>
      <c r="O764" s="2"/>
      <c r="P764" s="1"/>
    </row>
    <row r="765" spans="1:16" ht="13.5" customHeight="1">
      <c r="A765" s="1"/>
      <c r="B765" s="1"/>
      <c r="C765" s="1"/>
      <c r="O765" s="2"/>
      <c r="P765" s="1"/>
    </row>
    <row r="766" spans="1:16" ht="13.5" customHeight="1">
      <c r="A766" s="1"/>
      <c r="B766" s="1"/>
      <c r="C766" s="1"/>
      <c r="O766" s="2"/>
      <c r="P766" s="1"/>
    </row>
    <row r="767" spans="1:16" ht="13.5" customHeight="1">
      <c r="A767" s="1"/>
      <c r="B767" s="1"/>
      <c r="C767" s="1"/>
      <c r="O767" s="2"/>
      <c r="P767" s="1"/>
    </row>
    <row r="768" spans="1:16" ht="13.5" customHeight="1">
      <c r="A768" s="1"/>
      <c r="B768" s="1"/>
      <c r="C768" s="1"/>
      <c r="O768" s="2"/>
      <c r="P768" s="1"/>
    </row>
    <row r="769" spans="1:16" ht="13.5" customHeight="1">
      <c r="A769" s="1"/>
      <c r="B769" s="1"/>
      <c r="C769" s="1"/>
      <c r="O769" s="2"/>
      <c r="P769" s="1"/>
    </row>
    <row r="770" spans="1:16" ht="13.5" customHeight="1">
      <c r="A770" s="1"/>
      <c r="B770" s="1"/>
      <c r="C770" s="1"/>
      <c r="O770" s="2"/>
      <c r="P770" s="1"/>
    </row>
    <row r="771" spans="1:16" ht="13.5" customHeight="1">
      <c r="A771" s="1"/>
      <c r="B771" s="1"/>
      <c r="C771" s="1"/>
      <c r="O771" s="2"/>
      <c r="P771" s="1"/>
    </row>
    <row r="772" spans="1:16" ht="13.5" customHeight="1">
      <c r="A772" s="1"/>
      <c r="B772" s="1"/>
      <c r="C772" s="1"/>
      <c r="O772" s="2"/>
      <c r="P772" s="1"/>
    </row>
    <row r="773" spans="1:16" ht="13.5" customHeight="1">
      <c r="A773" s="1"/>
      <c r="B773" s="1"/>
      <c r="C773" s="1"/>
      <c r="O773" s="2"/>
      <c r="P773" s="1"/>
    </row>
    <row r="774" spans="1:16" ht="13.5" customHeight="1">
      <c r="A774" s="1"/>
      <c r="B774" s="1"/>
      <c r="C774" s="1"/>
      <c r="O774" s="2"/>
      <c r="P774" s="1"/>
    </row>
    <row r="775" spans="1:16" ht="13.5" customHeight="1">
      <c r="A775" s="1"/>
      <c r="B775" s="1"/>
      <c r="C775" s="1"/>
      <c r="O775" s="2"/>
      <c r="P775" s="1"/>
    </row>
    <row r="776" spans="1:16" ht="13.5" customHeight="1">
      <c r="A776" s="1"/>
      <c r="B776" s="1"/>
      <c r="C776" s="1"/>
      <c r="O776" s="2"/>
      <c r="P776" s="1"/>
    </row>
    <row r="777" spans="1:16" ht="13.5" customHeight="1">
      <c r="A777" s="1"/>
      <c r="B777" s="1"/>
      <c r="C777" s="1"/>
      <c r="O777" s="2"/>
      <c r="P777" s="1"/>
    </row>
    <row r="778" spans="1:16" ht="13.5" customHeight="1">
      <c r="A778" s="1"/>
      <c r="B778" s="1"/>
      <c r="C778" s="1"/>
      <c r="O778" s="2"/>
      <c r="P778" s="1"/>
    </row>
    <row r="779" spans="1:16" ht="13.5" customHeight="1">
      <c r="A779" s="1"/>
      <c r="B779" s="1"/>
      <c r="C779" s="1"/>
      <c r="O779" s="2"/>
      <c r="P779" s="1"/>
    </row>
    <row r="780" spans="1:16" ht="13.5" customHeight="1">
      <c r="A780" s="1"/>
      <c r="B780" s="1"/>
      <c r="C780" s="1"/>
      <c r="O780" s="2"/>
      <c r="P780" s="1"/>
    </row>
    <row r="781" spans="1:16" ht="13.5" customHeight="1">
      <c r="A781" s="1"/>
      <c r="B781" s="1"/>
      <c r="C781" s="1"/>
      <c r="O781" s="2"/>
      <c r="P781" s="1"/>
    </row>
    <row r="782" spans="1:16" ht="13.5" customHeight="1">
      <c r="A782" s="1"/>
      <c r="B782" s="1"/>
      <c r="C782" s="1"/>
      <c r="O782" s="2"/>
      <c r="P782" s="1"/>
    </row>
    <row r="783" spans="1:16" ht="13.5" customHeight="1">
      <c r="A783" s="1"/>
      <c r="B783" s="1"/>
      <c r="C783" s="1"/>
      <c r="O783" s="2"/>
      <c r="P783" s="1"/>
    </row>
    <row r="784" spans="1:16" ht="13.5" customHeight="1">
      <c r="A784" s="1"/>
      <c r="B784" s="1"/>
      <c r="C784" s="1"/>
      <c r="O784" s="2"/>
      <c r="P784" s="1"/>
    </row>
    <row r="785" spans="1:16" ht="13.5" customHeight="1">
      <c r="A785" s="1"/>
      <c r="B785" s="1"/>
      <c r="C785" s="1"/>
      <c r="O785" s="2"/>
      <c r="P785" s="1"/>
    </row>
    <row r="786" spans="1:16" ht="13.5" customHeight="1">
      <c r="A786" s="1"/>
      <c r="B786" s="1"/>
      <c r="C786" s="1"/>
      <c r="O786" s="2"/>
      <c r="P786" s="1"/>
    </row>
    <row r="787" spans="1:16" ht="13.5" customHeight="1">
      <c r="A787" s="1"/>
      <c r="B787" s="1"/>
      <c r="C787" s="1"/>
      <c r="O787" s="2"/>
      <c r="P787" s="1"/>
    </row>
    <row r="788" spans="1:16" ht="13.5" customHeight="1">
      <c r="A788" s="1"/>
      <c r="B788" s="1"/>
      <c r="C788" s="1"/>
      <c r="O788" s="2"/>
      <c r="P788" s="1"/>
    </row>
    <row r="789" spans="1:16" ht="13.5" customHeight="1">
      <c r="A789" s="1"/>
      <c r="B789" s="1"/>
      <c r="C789" s="1"/>
      <c r="O789" s="2"/>
      <c r="P789" s="1"/>
    </row>
    <row r="790" spans="1:16" ht="13.5" customHeight="1">
      <c r="A790" s="1"/>
      <c r="B790" s="1"/>
      <c r="C790" s="1"/>
      <c r="O790" s="2"/>
      <c r="P790" s="1"/>
    </row>
    <row r="791" spans="1:16" ht="13.5" customHeight="1">
      <c r="A791" s="1"/>
      <c r="B791" s="1"/>
      <c r="C791" s="1"/>
      <c r="O791" s="2"/>
      <c r="P791" s="1"/>
    </row>
    <row r="792" spans="1:16" ht="13.5" customHeight="1">
      <c r="A792" s="1"/>
      <c r="B792" s="1"/>
      <c r="C792" s="1"/>
      <c r="O792" s="2"/>
      <c r="P792" s="1"/>
    </row>
    <row r="793" spans="1:16" ht="13.5" customHeight="1">
      <c r="A793" s="1"/>
      <c r="B793" s="1"/>
      <c r="C793" s="1"/>
      <c r="O793" s="2"/>
      <c r="P793" s="1"/>
    </row>
    <row r="794" spans="1:16" ht="13.5" customHeight="1">
      <c r="A794" s="1"/>
      <c r="B794" s="1"/>
      <c r="C794" s="1"/>
      <c r="O794" s="2"/>
      <c r="P794" s="1"/>
    </row>
    <row r="795" spans="1:16" ht="13.5" customHeight="1">
      <c r="A795" s="1"/>
      <c r="B795" s="1"/>
      <c r="C795" s="1"/>
      <c r="O795" s="2"/>
      <c r="P795" s="1"/>
    </row>
    <row r="796" spans="1:16" ht="13.5" customHeight="1">
      <c r="A796" s="1"/>
      <c r="B796" s="1"/>
      <c r="C796" s="1"/>
      <c r="O796" s="2"/>
      <c r="P796" s="1"/>
    </row>
    <row r="797" spans="1:16" ht="13.5" customHeight="1">
      <c r="A797" s="1"/>
      <c r="B797" s="1"/>
      <c r="C797" s="1"/>
      <c r="O797" s="2"/>
      <c r="P797" s="1"/>
    </row>
    <row r="798" spans="1:16" ht="13.5" customHeight="1">
      <c r="A798" s="1"/>
      <c r="B798" s="1"/>
      <c r="C798" s="1"/>
      <c r="O798" s="2"/>
      <c r="P798" s="1"/>
    </row>
    <row r="799" spans="1:16" ht="13.5" customHeight="1">
      <c r="A799" s="1"/>
      <c r="B799" s="1"/>
      <c r="C799" s="1"/>
      <c r="O799" s="2"/>
      <c r="P799" s="1"/>
    </row>
    <row r="800" spans="1:16" ht="13.5" customHeight="1">
      <c r="A800" s="1"/>
      <c r="B800" s="1"/>
      <c r="C800" s="1"/>
      <c r="O800" s="2"/>
      <c r="P800" s="1"/>
    </row>
    <row r="801" spans="1:16" ht="13.5" customHeight="1">
      <c r="A801" s="1"/>
      <c r="B801" s="1"/>
      <c r="C801" s="1"/>
      <c r="O801" s="2"/>
      <c r="P801" s="1"/>
    </row>
    <row r="802" spans="1:16" ht="13.5" customHeight="1">
      <c r="A802" s="1"/>
      <c r="B802" s="1"/>
      <c r="C802" s="1"/>
      <c r="O802" s="2"/>
      <c r="P802" s="1"/>
    </row>
    <row r="803" spans="1:16" ht="13.5" customHeight="1">
      <c r="A803" s="1"/>
      <c r="B803" s="1"/>
      <c r="C803" s="1"/>
      <c r="O803" s="2"/>
      <c r="P803" s="1"/>
    </row>
    <row r="804" spans="1:16" ht="13.5" customHeight="1">
      <c r="A804" s="1"/>
      <c r="B804" s="1"/>
      <c r="C804" s="1"/>
      <c r="O804" s="2"/>
      <c r="P804" s="1"/>
    </row>
    <row r="805" spans="1:16" ht="13.5" customHeight="1">
      <c r="A805" s="1"/>
      <c r="B805" s="1"/>
      <c r="C805" s="1"/>
      <c r="O805" s="2"/>
      <c r="P805" s="1"/>
    </row>
    <row r="806" spans="1:16" ht="13.5" customHeight="1">
      <c r="A806" s="1"/>
      <c r="B806" s="1"/>
      <c r="C806" s="1"/>
      <c r="O806" s="2"/>
      <c r="P806" s="1"/>
    </row>
    <row r="807" spans="1:16" ht="13.5" customHeight="1">
      <c r="A807" s="1"/>
      <c r="B807" s="1"/>
      <c r="C807" s="1"/>
      <c r="O807" s="2"/>
      <c r="P807" s="1"/>
    </row>
    <row r="808" spans="1:16" ht="13.5" customHeight="1">
      <c r="A808" s="1"/>
      <c r="B808" s="1"/>
      <c r="C808" s="1"/>
      <c r="O808" s="2"/>
      <c r="P808" s="1"/>
    </row>
    <row r="809" spans="1:16" ht="13.5" customHeight="1">
      <c r="A809" s="1"/>
      <c r="B809" s="1"/>
      <c r="C809" s="1"/>
      <c r="O809" s="2"/>
      <c r="P809" s="1"/>
    </row>
    <row r="810" spans="1:16" ht="13.5" customHeight="1">
      <c r="A810" s="1"/>
      <c r="B810" s="1"/>
      <c r="C810" s="1"/>
      <c r="O810" s="2"/>
      <c r="P810" s="1"/>
    </row>
    <row r="811" spans="1:16" ht="13.5" customHeight="1">
      <c r="A811" s="1"/>
      <c r="B811" s="1"/>
      <c r="C811" s="1"/>
      <c r="O811" s="2"/>
      <c r="P811" s="1"/>
    </row>
    <row r="812" spans="1:16" ht="13.5" customHeight="1">
      <c r="A812" s="1"/>
      <c r="B812" s="1"/>
      <c r="C812" s="1"/>
      <c r="O812" s="2"/>
      <c r="P812" s="1"/>
    </row>
    <row r="813" spans="1:16" ht="13.5" customHeight="1">
      <c r="A813" s="1"/>
      <c r="B813" s="1"/>
      <c r="C813" s="1"/>
      <c r="O813" s="2"/>
      <c r="P813" s="1"/>
    </row>
    <row r="814" spans="1:16" ht="13.5" customHeight="1">
      <c r="A814" s="1"/>
      <c r="B814" s="1"/>
      <c r="C814" s="1"/>
      <c r="O814" s="2"/>
      <c r="P814" s="1"/>
    </row>
    <row r="815" spans="1:16" ht="13.5" customHeight="1">
      <c r="A815" s="1"/>
      <c r="B815" s="1"/>
      <c r="C815" s="1"/>
      <c r="O815" s="2"/>
      <c r="P815" s="1"/>
    </row>
    <row r="816" spans="1:16" ht="13.5" customHeight="1">
      <c r="A816" s="1"/>
      <c r="B816" s="1"/>
      <c r="C816" s="1"/>
      <c r="O816" s="2"/>
      <c r="P816" s="1"/>
    </row>
    <row r="817" spans="1:16" ht="13.5" customHeight="1">
      <c r="A817" s="1"/>
      <c r="B817" s="1"/>
      <c r="C817" s="1"/>
      <c r="O817" s="2"/>
      <c r="P817" s="1"/>
    </row>
    <row r="818" spans="1:16" ht="13.5" customHeight="1">
      <c r="A818" s="1"/>
      <c r="B818" s="1"/>
      <c r="C818" s="1"/>
      <c r="O818" s="2"/>
      <c r="P818" s="1"/>
    </row>
    <row r="819" spans="1:16" ht="13.5" customHeight="1">
      <c r="A819" s="1"/>
      <c r="B819" s="1"/>
      <c r="C819" s="1"/>
      <c r="O819" s="2"/>
      <c r="P819" s="1"/>
    </row>
    <row r="820" spans="1:16" ht="13.5" customHeight="1">
      <c r="A820" s="1"/>
      <c r="B820" s="1"/>
      <c r="C820" s="1"/>
      <c r="O820" s="2"/>
      <c r="P820" s="1"/>
    </row>
    <row r="821" spans="1:16" ht="13.5" customHeight="1">
      <c r="A821" s="1"/>
      <c r="B821" s="1"/>
      <c r="C821" s="1"/>
      <c r="O821" s="2"/>
      <c r="P821" s="1"/>
    </row>
    <row r="822" spans="1:16" ht="13.5" customHeight="1">
      <c r="A822" s="1"/>
      <c r="B822" s="1"/>
      <c r="C822" s="1"/>
      <c r="O822" s="2"/>
      <c r="P822" s="1"/>
    </row>
    <row r="823" spans="1:16" ht="13.5" customHeight="1">
      <c r="A823" s="1"/>
      <c r="B823" s="1"/>
      <c r="C823" s="1"/>
      <c r="O823" s="2"/>
      <c r="P823" s="1"/>
    </row>
    <row r="824" spans="1:16" ht="13.5" customHeight="1">
      <c r="A824" s="1"/>
      <c r="B824" s="1"/>
      <c r="C824" s="1"/>
      <c r="O824" s="2"/>
      <c r="P824" s="1"/>
    </row>
    <row r="825" spans="1:16" ht="13.5" customHeight="1">
      <c r="A825" s="1"/>
      <c r="B825" s="1"/>
      <c r="C825" s="1"/>
      <c r="O825" s="2"/>
      <c r="P825" s="1"/>
    </row>
    <row r="826" spans="1:16" ht="13.5" customHeight="1">
      <c r="A826" s="1"/>
      <c r="B826" s="1"/>
      <c r="C826" s="1"/>
      <c r="O826" s="2"/>
      <c r="P826" s="1"/>
    </row>
    <row r="827" spans="1:16" ht="13.5" customHeight="1">
      <c r="A827" s="1"/>
      <c r="B827" s="1"/>
      <c r="C827" s="1"/>
      <c r="O827" s="2"/>
      <c r="P827" s="1"/>
    </row>
    <row r="828" spans="1:16" ht="13.5" customHeight="1">
      <c r="A828" s="1"/>
      <c r="B828" s="1"/>
      <c r="C828" s="1"/>
      <c r="O828" s="2"/>
      <c r="P828" s="1"/>
    </row>
    <row r="829" spans="1:16" ht="13.5" customHeight="1">
      <c r="A829" s="1"/>
      <c r="B829" s="1"/>
      <c r="C829" s="1"/>
      <c r="O829" s="2"/>
      <c r="P829" s="1"/>
    </row>
    <row r="830" spans="1:16" ht="13.5" customHeight="1">
      <c r="A830" s="1"/>
      <c r="B830" s="1"/>
      <c r="C830" s="1"/>
      <c r="O830" s="2"/>
      <c r="P830" s="1"/>
    </row>
    <row r="831" spans="1:16" ht="13.5" customHeight="1">
      <c r="A831" s="1"/>
      <c r="B831" s="1"/>
      <c r="C831" s="1"/>
      <c r="O831" s="2"/>
      <c r="P831" s="1"/>
    </row>
    <row r="832" spans="1:16" ht="13.5" customHeight="1">
      <c r="A832" s="1"/>
      <c r="B832" s="1"/>
      <c r="C832" s="1"/>
      <c r="O832" s="2"/>
      <c r="P832" s="1"/>
    </row>
    <row r="833" spans="1:16" ht="13.5" customHeight="1">
      <c r="A833" s="1"/>
      <c r="B833" s="1"/>
      <c r="C833" s="1"/>
      <c r="O833" s="2"/>
      <c r="P833" s="1"/>
    </row>
    <row r="834" spans="1:16" ht="13.5" customHeight="1">
      <c r="A834" s="1"/>
      <c r="B834" s="1"/>
      <c r="C834" s="1"/>
      <c r="O834" s="2"/>
      <c r="P834" s="1"/>
    </row>
    <row r="835" spans="1:16" ht="13.5" customHeight="1">
      <c r="A835" s="1"/>
      <c r="B835" s="1"/>
      <c r="C835" s="1"/>
      <c r="O835" s="2"/>
      <c r="P835" s="1"/>
    </row>
    <row r="836" spans="1:16" ht="13.5" customHeight="1">
      <c r="A836" s="1"/>
      <c r="B836" s="1"/>
      <c r="C836" s="1"/>
      <c r="O836" s="2"/>
      <c r="P836" s="1"/>
    </row>
    <row r="837" spans="1:16" ht="13.5" customHeight="1">
      <c r="A837" s="1"/>
      <c r="B837" s="1"/>
      <c r="C837" s="1"/>
      <c r="O837" s="2"/>
      <c r="P837" s="1"/>
    </row>
    <row r="838" spans="1:16" ht="13.5" customHeight="1">
      <c r="A838" s="1"/>
      <c r="B838" s="1"/>
      <c r="C838" s="1"/>
      <c r="O838" s="2"/>
      <c r="P838" s="1"/>
    </row>
    <row r="839" spans="1:16" ht="13.5" customHeight="1">
      <c r="A839" s="1"/>
      <c r="B839" s="1"/>
      <c r="C839" s="1"/>
      <c r="O839" s="2"/>
      <c r="P839" s="1"/>
    </row>
    <row r="840" spans="1:16" ht="13.5" customHeight="1">
      <c r="A840" s="1"/>
      <c r="B840" s="1"/>
      <c r="C840" s="1"/>
      <c r="O840" s="2"/>
      <c r="P840" s="1"/>
    </row>
    <row r="841" spans="1:16" ht="13.5" customHeight="1">
      <c r="A841" s="1"/>
      <c r="B841" s="1"/>
      <c r="C841" s="1"/>
      <c r="O841" s="2"/>
      <c r="P841" s="1"/>
    </row>
    <row r="842" spans="1:16" ht="13.5" customHeight="1">
      <c r="A842" s="1"/>
      <c r="B842" s="1"/>
      <c r="C842" s="1"/>
      <c r="O842" s="2"/>
      <c r="P842" s="1"/>
    </row>
    <row r="843" spans="1:16" ht="13.5" customHeight="1">
      <c r="A843" s="1"/>
      <c r="B843" s="1"/>
      <c r="C843" s="1"/>
      <c r="O843" s="2"/>
      <c r="P843" s="1"/>
    </row>
    <row r="844" spans="1:16" ht="13.5" customHeight="1">
      <c r="A844" s="1"/>
      <c r="B844" s="1"/>
      <c r="C844" s="1"/>
      <c r="O844" s="2"/>
      <c r="P844" s="1"/>
    </row>
    <row r="845" spans="1:16" ht="13.5" customHeight="1">
      <c r="A845" s="1"/>
      <c r="B845" s="1"/>
      <c r="C845" s="1"/>
      <c r="O845" s="2"/>
      <c r="P845" s="1"/>
    </row>
    <row r="846" spans="1:16" ht="13.5" customHeight="1">
      <c r="A846" s="1"/>
      <c r="B846" s="1"/>
      <c r="C846" s="1"/>
      <c r="O846" s="2"/>
      <c r="P846" s="1"/>
    </row>
    <row r="847" spans="1:16" ht="13.5" customHeight="1">
      <c r="A847" s="1"/>
      <c r="B847" s="1"/>
      <c r="C847" s="1"/>
      <c r="O847" s="2"/>
      <c r="P847" s="1"/>
    </row>
    <row r="848" spans="1:16" ht="13.5" customHeight="1">
      <c r="A848" s="1"/>
      <c r="B848" s="1"/>
      <c r="C848" s="1"/>
      <c r="O848" s="2"/>
      <c r="P848" s="1"/>
    </row>
    <row r="849" spans="1:16" ht="13.5" customHeight="1">
      <c r="A849" s="1"/>
      <c r="B849" s="1"/>
      <c r="C849" s="1"/>
      <c r="O849" s="2"/>
      <c r="P849" s="1"/>
    </row>
    <row r="850" spans="1:16" ht="13.5" customHeight="1">
      <c r="A850" s="1"/>
      <c r="B850" s="1"/>
      <c r="C850" s="1"/>
      <c r="O850" s="2"/>
      <c r="P850" s="1"/>
    </row>
    <row r="851" spans="1:16" ht="13.5" customHeight="1">
      <c r="A851" s="1"/>
      <c r="B851" s="1"/>
      <c r="C851" s="1"/>
      <c r="O851" s="2"/>
      <c r="P851" s="1"/>
    </row>
    <row r="852" spans="1:16" ht="13.5" customHeight="1">
      <c r="A852" s="1"/>
      <c r="B852" s="1"/>
      <c r="C852" s="1"/>
      <c r="O852" s="2"/>
      <c r="P852" s="1"/>
    </row>
    <row r="853" spans="1:16" ht="13.5" customHeight="1">
      <c r="A853" s="1"/>
      <c r="B853" s="1"/>
      <c r="C853" s="1"/>
      <c r="O853" s="2"/>
      <c r="P853" s="1"/>
    </row>
    <row r="854" spans="1:16" ht="13.5" customHeight="1">
      <c r="A854" s="1"/>
      <c r="B854" s="1"/>
      <c r="C854" s="1"/>
      <c r="O854" s="2"/>
      <c r="P854" s="1"/>
    </row>
    <row r="855" spans="1:16" ht="13.5" customHeight="1">
      <c r="A855" s="1"/>
      <c r="B855" s="1"/>
      <c r="C855" s="1"/>
      <c r="O855" s="2"/>
      <c r="P855" s="1"/>
    </row>
    <row r="856" spans="1:16" ht="13.5" customHeight="1">
      <c r="A856" s="1"/>
      <c r="B856" s="1"/>
      <c r="C856" s="1"/>
      <c r="O856" s="2"/>
      <c r="P856" s="1"/>
    </row>
    <row r="857" spans="1:16" ht="13.5" customHeight="1">
      <c r="A857" s="1"/>
      <c r="B857" s="1"/>
      <c r="C857" s="1"/>
      <c r="O857" s="2"/>
      <c r="P857" s="1"/>
    </row>
    <row r="858" spans="1:16" ht="13.5" customHeight="1">
      <c r="A858" s="1"/>
      <c r="B858" s="1"/>
      <c r="C858" s="1"/>
      <c r="O858" s="2"/>
      <c r="P858" s="1"/>
    </row>
    <row r="859" spans="1:16" ht="13.5" customHeight="1">
      <c r="A859" s="1"/>
      <c r="B859" s="1"/>
      <c r="C859" s="1"/>
      <c r="O859" s="2"/>
      <c r="P859" s="1"/>
    </row>
    <row r="860" spans="1:16" ht="13.5" customHeight="1">
      <c r="A860" s="1"/>
      <c r="B860" s="1"/>
      <c r="C860" s="1"/>
      <c r="O860" s="2"/>
      <c r="P860" s="1"/>
    </row>
    <row r="861" spans="1:16" ht="13.5" customHeight="1">
      <c r="A861" s="1"/>
      <c r="B861" s="1"/>
      <c r="C861" s="1"/>
      <c r="O861" s="2"/>
      <c r="P861" s="1"/>
    </row>
    <row r="862" spans="1:16" ht="13.5" customHeight="1">
      <c r="A862" s="1"/>
      <c r="B862" s="1"/>
      <c r="C862" s="1"/>
      <c r="O862" s="2"/>
      <c r="P862" s="1"/>
    </row>
    <row r="863" spans="1:16" ht="13.5" customHeight="1">
      <c r="A863" s="1"/>
      <c r="B863" s="1"/>
      <c r="C863" s="1"/>
      <c r="O863" s="2"/>
      <c r="P863" s="1"/>
    </row>
    <row r="864" spans="1:16" ht="13.5" customHeight="1">
      <c r="A864" s="1"/>
      <c r="B864" s="1"/>
      <c r="C864" s="1"/>
      <c r="O864" s="2"/>
      <c r="P864" s="1"/>
    </row>
    <row r="865" spans="1:16" ht="13.5" customHeight="1">
      <c r="A865" s="1"/>
      <c r="B865" s="1"/>
      <c r="C865" s="1"/>
      <c r="O865" s="2"/>
      <c r="P865" s="1"/>
    </row>
    <row r="866" spans="1:16" ht="13.5" customHeight="1">
      <c r="A866" s="1"/>
      <c r="B866" s="1"/>
      <c r="C866" s="1"/>
      <c r="O866" s="2"/>
      <c r="P866" s="1"/>
    </row>
    <row r="867" spans="1:16" ht="13.5" customHeight="1">
      <c r="A867" s="1"/>
      <c r="B867" s="1"/>
      <c r="C867" s="1"/>
      <c r="O867" s="2"/>
      <c r="P867" s="1"/>
    </row>
    <row r="868" spans="1:16" ht="13.5" customHeight="1">
      <c r="A868" s="1"/>
      <c r="B868" s="1"/>
      <c r="C868" s="1"/>
      <c r="O868" s="2"/>
      <c r="P868" s="1"/>
    </row>
    <row r="869" spans="1:16" ht="13.5" customHeight="1">
      <c r="A869" s="1"/>
      <c r="B869" s="1"/>
      <c r="C869" s="1"/>
      <c r="O869" s="2"/>
      <c r="P869" s="1"/>
    </row>
    <row r="870" spans="1:16" ht="13.5" customHeight="1">
      <c r="A870" s="1"/>
      <c r="B870" s="1"/>
      <c r="C870" s="1"/>
      <c r="O870" s="2"/>
      <c r="P870" s="1"/>
    </row>
    <row r="871" spans="1:16" ht="13.5" customHeight="1">
      <c r="A871" s="1"/>
      <c r="B871" s="1"/>
      <c r="C871" s="1"/>
      <c r="O871" s="2"/>
      <c r="P871" s="1"/>
    </row>
    <row r="872" spans="1:16" ht="13.5" customHeight="1">
      <c r="A872" s="1"/>
      <c r="B872" s="1"/>
      <c r="C872" s="1"/>
      <c r="O872" s="2"/>
      <c r="P872" s="1"/>
    </row>
    <row r="873" spans="1:16" ht="13.5" customHeight="1">
      <c r="A873" s="1"/>
      <c r="B873" s="1"/>
      <c r="C873" s="1"/>
      <c r="O873" s="2"/>
      <c r="P873" s="1"/>
    </row>
    <row r="874" spans="1:16" ht="13.5" customHeight="1">
      <c r="A874" s="1"/>
      <c r="B874" s="1"/>
      <c r="C874" s="1"/>
      <c r="O874" s="2"/>
      <c r="P874" s="1"/>
    </row>
    <row r="875" spans="1:16" ht="13.5" customHeight="1">
      <c r="A875" s="1"/>
      <c r="B875" s="1"/>
      <c r="C875" s="1"/>
      <c r="O875" s="2"/>
      <c r="P875" s="1"/>
    </row>
    <row r="876" spans="1:16" ht="13.5" customHeight="1">
      <c r="A876" s="1"/>
      <c r="B876" s="1"/>
      <c r="C876" s="1"/>
      <c r="O876" s="2"/>
      <c r="P876" s="1"/>
    </row>
    <row r="877" spans="1:16" ht="13.5" customHeight="1">
      <c r="A877" s="1"/>
      <c r="B877" s="1"/>
      <c r="C877" s="1"/>
      <c r="O877" s="2"/>
      <c r="P877" s="1"/>
    </row>
    <row r="878" spans="1:16" ht="13.5" customHeight="1">
      <c r="A878" s="1"/>
      <c r="B878" s="1"/>
      <c r="C878" s="1"/>
      <c r="O878" s="2"/>
      <c r="P878" s="1"/>
    </row>
    <row r="879" spans="1:16" ht="13.5" customHeight="1">
      <c r="A879" s="1"/>
      <c r="B879" s="1"/>
      <c r="C879" s="1"/>
      <c r="O879" s="2"/>
      <c r="P879" s="1"/>
    </row>
    <row r="880" spans="1:16" ht="13.5" customHeight="1">
      <c r="A880" s="1"/>
      <c r="B880" s="1"/>
      <c r="C880" s="1"/>
      <c r="O880" s="2"/>
      <c r="P880" s="1"/>
    </row>
    <row r="881" spans="1:16" ht="13.5" customHeight="1">
      <c r="A881" s="1"/>
      <c r="B881" s="1"/>
      <c r="C881" s="1"/>
      <c r="O881" s="2"/>
      <c r="P881" s="1"/>
    </row>
    <row r="882" spans="1:16" ht="13.5" customHeight="1">
      <c r="A882" s="1"/>
      <c r="B882" s="1"/>
      <c r="C882" s="1"/>
      <c r="O882" s="2"/>
      <c r="P882" s="1"/>
    </row>
    <row r="883" spans="1:16" ht="13.5" customHeight="1">
      <c r="A883" s="1"/>
      <c r="B883" s="1"/>
      <c r="C883" s="1"/>
      <c r="O883" s="2"/>
      <c r="P883" s="1"/>
    </row>
    <row r="884" spans="1:16" ht="13.5" customHeight="1">
      <c r="A884" s="1"/>
      <c r="B884" s="1"/>
      <c r="C884" s="1"/>
      <c r="O884" s="2"/>
      <c r="P884" s="1"/>
    </row>
    <row r="885" spans="1:16" ht="13.5" customHeight="1">
      <c r="A885" s="1"/>
      <c r="B885" s="1"/>
      <c r="C885" s="1"/>
      <c r="O885" s="2"/>
      <c r="P885" s="1"/>
    </row>
    <row r="886" spans="1:16" ht="13.5" customHeight="1">
      <c r="A886" s="1"/>
      <c r="B886" s="1"/>
      <c r="C886" s="1"/>
      <c r="O886" s="2"/>
      <c r="P886" s="1"/>
    </row>
    <row r="887" spans="1:16" ht="13.5" customHeight="1">
      <c r="A887" s="1"/>
      <c r="B887" s="1"/>
      <c r="C887" s="1"/>
      <c r="O887" s="2"/>
      <c r="P887" s="1"/>
    </row>
    <row r="888" spans="1:16" ht="13.5" customHeight="1">
      <c r="A888" s="1"/>
      <c r="B888" s="1"/>
      <c r="C888" s="1"/>
      <c r="O888" s="2"/>
      <c r="P888" s="1"/>
    </row>
    <row r="889" spans="1:16" ht="13.5" customHeight="1">
      <c r="A889" s="1"/>
      <c r="B889" s="1"/>
      <c r="C889" s="1"/>
      <c r="O889" s="2"/>
      <c r="P889" s="1"/>
    </row>
    <row r="890" spans="1:16" ht="13.5" customHeight="1">
      <c r="A890" s="1"/>
      <c r="B890" s="1"/>
      <c r="C890" s="1"/>
      <c r="O890" s="2"/>
      <c r="P890" s="1"/>
    </row>
    <row r="891" spans="1:16" ht="13.5" customHeight="1">
      <c r="A891" s="1"/>
      <c r="B891" s="1"/>
      <c r="C891" s="1"/>
      <c r="O891" s="2"/>
      <c r="P891" s="1"/>
    </row>
    <row r="892" spans="1:16" ht="13.5" customHeight="1">
      <c r="A892" s="1"/>
      <c r="B892" s="1"/>
      <c r="C892" s="1"/>
      <c r="O892" s="2"/>
      <c r="P892" s="1"/>
    </row>
    <row r="893" spans="1:16" ht="13.5" customHeight="1">
      <c r="A893" s="1"/>
      <c r="B893" s="1"/>
      <c r="C893" s="1"/>
      <c r="O893" s="2"/>
      <c r="P893" s="1"/>
    </row>
    <row r="894" spans="1:16" ht="13.5" customHeight="1">
      <c r="A894" s="1"/>
      <c r="B894" s="1"/>
      <c r="C894" s="1"/>
      <c r="O894" s="2"/>
      <c r="P894" s="1"/>
    </row>
    <row r="895" spans="1:16" ht="13.5" customHeight="1">
      <c r="A895" s="1"/>
      <c r="B895" s="1"/>
      <c r="C895" s="1"/>
      <c r="O895" s="2"/>
      <c r="P895" s="1"/>
    </row>
    <row r="896" spans="1:16" ht="13.5" customHeight="1">
      <c r="A896" s="1"/>
      <c r="B896" s="1"/>
      <c r="C896" s="1"/>
      <c r="O896" s="2"/>
      <c r="P896" s="1"/>
    </row>
    <row r="897" spans="1:16" ht="13.5" customHeight="1">
      <c r="A897" s="1"/>
      <c r="B897" s="1"/>
      <c r="C897" s="1"/>
      <c r="O897" s="2"/>
      <c r="P897" s="1"/>
    </row>
    <row r="898" spans="1:16" ht="13.5" customHeight="1">
      <c r="A898" s="1"/>
      <c r="B898" s="1"/>
      <c r="C898" s="1"/>
      <c r="O898" s="2"/>
      <c r="P898" s="1"/>
    </row>
    <row r="899" spans="1:16" ht="13.5" customHeight="1">
      <c r="A899" s="1"/>
      <c r="B899" s="1"/>
      <c r="C899" s="1"/>
      <c r="O899" s="2"/>
      <c r="P899" s="1"/>
    </row>
    <row r="900" spans="1:16" ht="13.5" customHeight="1">
      <c r="A900" s="1"/>
      <c r="B900" s="1"/>
      <c r="C900" s="1"/>
      <c r="O900" s="2"/>
      <c r="P900" s="1"/>
    </row>
    <row r="901" spans="1:16" ht="13.5" customHeight="1">
      <c r="A901" s="1"/>
      <c r="B901" s="1"/>
      <c r="C901" s="1"/>
      <c r="O901" s="2"/>
      <c r="P901" s="1"/>
    </row>
    <row r="902" spans="1:16" ht="13.5" customHeight="1">
      <c r="A902" s="1"/>
      <c r="B902" s="1"/>
      <c r="C902" s="1"/>
      <c r="O902" s="2"/>
      <c r="P902" s="1"/>
    </row>
    <row r="903" spans="1:16" ht="13.5" customHeight="1">
      <c r="A903" s="1"/>
      <c r="B903" s="1"/>
      <c r="C903" s="1"/>
      <c r="O903" s="2"/>
      <c r="P903" s="1"/>
    </row>
    <row r="904" spans="1:16" ht="13.5" customHeight="1">
      <c r="A904" s="1"/>
      <c r="B904" s="1"/>
      <c r="C904" s="1"/>
      <c r="O904" s="2"/>
      <c r="P904" s="1"/>
    </row>
    <row r="905" spans="1:16" ht="13.5" customHeight="1">
      <c r="A905" s="1"/>
      <c r="B905" s="1"/>
      <c r="C905" s="1"/>
      <c r="O905" s="2"/>
      <c r="P905" s="1"/>
    </row>
    <row r="906" spans="1:16" ht="13.5" customHeight="1">
      <c r="A906" s="1"/>
      <c r="B906" s="1"/>
      <c r="C906" s="1"/>
      <c r="O906" s="2"/>
      <c r="P906" s="1"/>
    </row>
    <row r="907" spans="1:16" ht="13.5" customHeight="1">
      <c r="A907" s="1"/>
      <c r="B907" s="1"/>
      <c r="C907" s="1"/>
      <c r="O907" s="2"/>
      <c r="P907" s="1"/>
    </row>
    <row r="908" spans="1:16" ht="13.5" customHeight="1">
      <c r="A908" s="1"/>
      <c r="B908" s="1"/>
      <c r="C908" s="1"/>
      <c r="O908" s="2"/>
      <c r="P908" s="1"/>
    </row>
    <row r="909" spans="1:16" ht="13.5" customHeight="1">
      <c r="A909" s="1"/>
      <c r="B909" s="1"/>
      <c r="C909" s="1"/>
      <c r="O909" s="2"/>
      <c r="P909" s="1"/>
    </row>
    <row r="910" spans="1:16" ht="13.5" customHeight="1">
      <c r="A910" s="1"/>
      <c r="B910" s="1"/>
      <c r="C910" s="1"/>
      <c r="O910" s="2"/>
      <c r="P910" s="1"/>
    </row>
    <row r="911" spans="1:16" ht="13.5" customHeight="1">
      <c r="A911" s="1"/>
      <c r="B911" s="1"/>
      <c r="C911" s="1"/>
      <c r="O911" s="2"/>
      <c r="P911" s="1"/>
    </row>
    <row r="912" spans="1:16" ht="13.5" customHeight="1">
      <c r="A912" s="1"/>
      <c r="B912" s="1"/>
      <c r="C912" s="1"/>
      <c r="O912" s="2"/>
      <c r="P912" s="1"/>
    </row>
    <row r="913" spans="1:16" ht="13.5" customHeight="1">
      <c r="A913" s="1"/>
      <c r="B913" s="1"/>
      <c r="C913" s="1"/>
      <c r="O913" s="2"/>
      <c r="P913" s="1"/>
    </row>
    <row r="914" spans="1:16" ht="13.5" customHeight="1">
      <c r="A914" s="1"/>
      <c r="B914" s="1"/>
      <c r="C914" s="1"/>
      <c r="O914" s="2"/>
      <c r="P914" s="1"/>
    </row>
    <row r="915" spans="1:16" ht="13.5" customHeight="1">
      <c r="A915" s="1"/>
      <c r="B915" s="1"/>
      <c r="C915" s="1"/>
      <c r="O915" s="2"/>
      <c r="P915" s="1"/>
    </row>
    <row r="916" spans="1:16" ht="13.5" customHeight="1">
      <c r="A916" s="1"/>
      <c r="B916" s="1"/>
      <c r="C916" s="1"/>
      <c r="O916" s="2"/>
      <c r="P916" s="1"/>
    </row>
    <row r="917" spans="1:16" ht="13.5" customHeight="1">
      <c r="A917" s="1"/>
      <c r="B917" s="1"/>
      <c r="C917" s="1"/>
      <c r="O917" s="2"/>
      <c r="P917" s="1"/>
    </row>
    <row r="918" spans="1:16" ht="13.5" customHeight="1">
      <c r="A918" s="1"/>
      <c r="B918" s="1"/>
      <c r="C918" s="1"/>
      <c r="O918" s="2"/>
      <c r="P918" s="1"/>
    </row>
    <row r="919" spans="1:16" ht="13.5" customHeight="1">
      <c r="A919" s="1"/>
      <c r="B919" s="1"/>
      <c r="C919" s="1"/>
      <c r="O919" s="2"/>
      <c r="P919" s="1"/>
    </row>
    <row r="920" spans="1:16" ht="13.5" customHeight="1">
      <c r="A920" s="1"/>
      <c r="B920" s="1"/>
      <c r="C920" s="1"/>
      <c r="O920" s="2"/>
      <c r="P920" s="1"/>
    </row>
    <row r="921" spans="1:16" ht="13.5" customHeight="1">
      <c r="A921" s="1"/>
      <c r="B921" s="1"/>
      <c r="C921" s="1"/>
      <c r="O921" s="2"/>
      <c r="P921" s="1"/>
    </row>
    <row r="922" spans="1:16" ht="13.5" customHeight="1">
      <c r="A922" s="1"/>
      <c r="B922" s="1"/>
      <c r="C922" s="1"/>
      <c r="O922" s="2"/>
      <c r="P922" s="1"/>
    </row>
    <row r="923" spans="1:16" ht="13.5" customHeight="1">
      <c r="A923" s="1"/>
      <c r="B923" s="1"/>
      <c r="C923" s="1"/>
      <c r="O923" s="2"/>
      <c r="P923" s="1"/>
    </row>
    <row r="924" spans="1:16" ht="13.5" customHeight="1">
      <c r="A924" s="1"/>
      <c r="B924" s="1"/>
      <c r="C924" s="1"/>
      <c r="O924" s="2"/>
      <c r="P924" s="1"/>
    </row>
    <row r="925" spans="1:16" ht="13.5" customHeight="1">
      <c r="A925" s="1"/>
      <c r="B925" s="1"/>
      <c r="C925" s="1"/>
      <c r="O925" s="2"/>
      <c r="P925" s="1"/>
    </row>
    <row r="926" spans="1:16" ht="13.5" customHeight="1">
      <c r="A926" s="1"/>
      <c r="B926" s="1"/>
      <c r="C926" s="1"/>
      <c r="O926" s="2"/>
      <c r="P926" s="1"/>
    </row>
    <row r="927" spans="1:16" ht="13.5" customHeight="1">
      <c r="A927" s="1"/>
      <c r="B927" s="1"/>
      <c r="C927" s="1"/>
      <c r="O927" s="2"/>
      <c r="P927" s="1"/>
    </row>
    <row r="928" spans="1:16" ht="13.5" customHeight="1">
      <c r="A928" s="1"/>
      <c r="B928" s="1"/>
      <c r="C928" s="1"/>
      <c r="O928" s="2"/>
      <c r="P928" s="1"/>
    </row>
    <row r="929" spans="1:16" ht="13.5" customHeight="1">
      <c r="A929" s="1"/>
      <c r="B929" s="1"/>
      <c r="C929" s="1"/>
      <c r="O929" s="2"/>
      <c r="P929" s="1"/>
    </row>
    <row r="930" spans="1:16" ht="13.5" customHeight="1">
      <c r="A930" s="1"/>
      <c r="B930" s="1"/>
      <c r="C930" s="1"/>
      <c r="O930" s="2"/>
      <c r="P930" s="1"/>
    </row>
    <row r="931" spans="1:16" ht="13.5" customHeight="1">
      <c r="A931" s="1"/>
      <c r="B931" s="1"/>
      <c r="C931" s="1"/>
      <c r="O931" s="2"/>
      <c r="P931" s="1"/>
    </row>
    <row r="932" spans="1:16" ht="13.5" customHeight="1">
      <c r="A932" s="1"/>
      <c r="B932" s="1"/>
      <c r="C932" s="1"/>
      <c r="O932" s="2"/>
      <c r="P932" s="1"/>
    </row>
    <row r="933" spans="1:16" ht="13.5" customHeight="1">
      <c r="A933" s="1"/>
      <c r="B933" s="1"/>
      <c r="C933" s="1"/>
      <c r="O933" s="2"/>
      <c r="P933" s="1"/>
    </row>
    <row r="934" spans="1:16" ht="13.5" customHeight="1">
      <c r="A934" s="1"/>
      <c r="B934" s="1"/>
      <c r="C934" s="1"/>
      <c r="O934" s="2"/>
      <c r="P934" s="1"/>
    </row>
    <row r="935" spans="1:16" ht="13.5" customHeight="1">
      <c r="A935" s="1"/>
      <c r="B935" s="1"/>
      <c r="C935" s="1"/>
      <c r="O935" s="2"/>
      <c r="P935" s="1"/>
    </row>
    <row r="936" spans="1:16" ht="13.5" customHeight="1">
      <c r="A936" s="1"/>
      <c r="B936" s="1"/>
      <c r="C936" s="1"/>
      <c r="O936" s="2"/>
      <c r="P936" s="1"/>
    </row>
    <row r="937" spans="1:16" ht="13.5" customHeight="1">
      <c r="A937" s="1"/>
      <c r="B937" s="1"/>
      <c r="C937" s="1"/>
      <c r="O937" s="2"/>
      <c r="P937" s="1"/>
    </row>
    <row r="938" spans="1:16" ht="13.5" customHeight="1">
      <c r="A938" s="1"/>
      <c r="B938" s="1"/>
      <c r="C938" s="1"/>
      <c r="O938" s="2"/>
      <c r="P938" s="1"/>
    </row>
    <row r="939" spans="1:16" ht="13.5" customHeight="1">
      <c r="A939" s="1"/>
      <c r="B939" s="1"/>
      <c r="C939" s="1"/>
      <c r="O939" s="2"/>
      <c r="P939" s="1"/>
    </row>
    <row r="940" spans="1:16" ht="13.5" customHeight="1">
      <c r="A940" s="1"/>
      <c r="B940" s="1"/>
      <c r="C940" s="1"/>
      <c r="O940" s="2"/>
      <c r="P940" s="1"/>
    </row>
    <row r="941" spans="1:16" ht="13.5" customHeight="1">
      <c r="A941" s="1"/>
      <c r="B941" s="1"/>
      <c r="C941" s="1"/>
      <c r="O941" s="2"/>
      <c r="P941" s="1"/>
    </row>
    <row r="942" spans="1:16" ht="13.5" customHeight="1">
      <c r="A942" s="1"/>
      <c r="B942" s="1"/>
      <c r="C942" s="1"/>
      <c r="O942" s="2"/>
      <c r="P942" s="1"/>
    </row>
    <row r="943" spans="1:16" ht="13.5" customHeight="1">
      <c r="A943" s="1"/>
      <c r="B943" s="1"/>
      <c r="C943" s="1"/>
      <c r="O943" s="2"/>
      <c r="P943" s="1"/>
    </row>
    <row r="944" spans="1:16" ht="13.5" customHeight="1">
      <c r="A944" s="1"/>
      <c r="B944" s="1"/>
      <c r="C944" s="1"/>
      <c r="O944" s="2"/>
      <c r="P944" s="1"/>
    </row>
    <row r="945" spans="1:16" ht="13.5" customHeight="1">
      <c r="A945" s="1"/>
      <c r="B945" s="1"/>
      <c r="C945" s="1"/>
      <c r="O945" s="2"/>
      <c r="P945" s="1"/>
    </row>
    <row r="946" spans="1:16" ht="13.5" customHeight="1">
      <c r="A946" s="1"/>
      <c r="B946" s="1"/>
      <c r="C946" s="1"/>
      <c r="O946" s="2"/>
      <c r="P946" s="1"/>
    </row>
    <row r="947" spans="1:16" ht="13.5" customHeight="1">
      <c r="A947" s="1"/>
      <c r="B947" s="1"/>
      <c r="C947" s="1"/>
      <c r="O947" s="2"/>
      <c r="P947" s="1"/>
    </row>
    <row r="948" spans="1:16" ht="13.5" customHeight="1">
      <c r="A948" s="1"/>
      <c r="B948" s="1"/>
      <c r="C948" s="1"/>
      <c r="O948" s="2"/>
      <c r="P948" s="1"/>
    </row>
    <row r="949" spans="1:16" ht="13.5" customHeight="1">
      <c r="A949" s="1"/>
      <c r="B949" s="1"/>
      <c r="C949" s="1"/>
      <c r="O949" s="2"/>
      <c r="P949" s="1"/>
    </row>
    <row r="950" spans="1:16" ht="13.5" customHeight="1">
      <c r="A950" s="1"/>
      <c r="B950" s="1"/>
      <c r="C950" s="1"/>
      <c r="O950" s="2"/>
      <c r="P950" s="1"/>
    </row>
    <row r="951" spans="1:16" ht="13.5" customHeight="1">
      <c r="A951" s="1"/>
      <c r="B951" s="1"/>
      <c r="C951" s="1"/>
      <c r="O951" s="2"/>
      <c r="P951" s="1"/>
    </row>
    <row r="952" spans="1:16" ht="13.5" customHeight="1">
      <c r="A952" s="1"/>
      <c r="B952" s="1"/>
      <c r="C952" s="1"/>
      <c r="O952" s="2"/>
      <c r="P952" s="1"/>
    </row>
    <row r="953" spans="1:16" ht="13.5" customHeight="1">
      <c r="A953" s="1"/>
      <c r="B953" s="1"/>
      <c r="C953" s="1"/>
      <c r="O953" s="2"/>
      <c r="P953" s="1"/>
    </row>
    <row r="954" spans="1:16" ht="13.5" customHeight="1">
      <c r="A954" s="1"/>
      <c r="B954" s="1"/>
      <c r="C954" s="1"/>
      <c r="O954" s="2"/>
      <c r="P954" s="1"/>
    </row>
    <row r="955" spans="1:16" ht="13.5" customHeight="1">
      <c r="A955" s="1"/>
      <c r="B955" s="1"/>
      <c r="C955" s="1"/>
      <c r="O955" s="2"/>
      <c r="P955" s="1"/>
    </row>
    <row r="956" spans="1:16" ht="13.5" customHeight="1">
      <c r="A956" s="1"/>
      <c r="B956" s="1"/>
      <c r="C956" s="1"/>
      <c r="O956" s="2"/>
      <c r="P956" s="1"/>
    </row>
    <row r="957" spans="1:16" ht="13.5" customHeight="1">
      <c r="A957" s="1"/>
      <c r="B957" s="1"/>
      <c r="C957" s="1"/>
      <c r="O957" s="2"/>
      <c r="P957" s="1"/>
    </row>
    <row r="958" spans="1:16" ht="13.5" customHeight="1">
      <c r="A958" s="1"/>
      <c r="B958" s="1"/>
      <c r="C958" s="1"/>
      <c r="O958" s="2"/>
      <c r="P958" s="1"/>
    </row>
    <row r="959" spans="1:16" ht="13.5" customHeight="1">
      <c r="A959" s="1"/>
      <c r="B959" s="1"/>
      <c r="C959" s="1"/>
      <c r="O959" s="2"/>
      <c r="P959" s="1"/>
    </row>
    <row r="960" spans="1:16" ht="13.5" customHeight="1">
      <c r="A960" s="1"/>
      <c r="B960" s="1"/>
      <c r="C960" s="1"/>
      <c r="O960" s="2"/>
      <c r="P960" s="1"/>
    </row>
    <row r="961" spans="1:16" ht="13.5" customHeight="1">
      <c r="A961" s="1"/>
      <c r="B961" s="1"/>
      <c r="C961" s="1"/>
      <c r="O961" s="2"/>
      <c r="P961" s="1"/>
    </row>
    <row r="962" spans="1:16" ht="13.5" customHeight="1">
      <c r="A962" s="1"/>
      <c r="B962" s="1"/>
      <c r="C962" s="1"/>
      <c r="O962" s="2"/>
      <c r="P962" s="1"/>
    </row>
    <row r="963" spans="1:16" ht="13.5" customHeight="1">
      <c r="A963" s="1"/>
      <c r="B963" s="1"/>
      <c r="C963" s="1"/>
      <c r="O963" s="2"/>
      <c r="P963" s="1"/>
    </row>
    <row r="964" spans="1:16" ht="13.5" customHeight="1">
      <c r="A964" s="1"/>
      <c r="B964" s="1"/>
      <c r="C964" s="1"/>
      <c r="O964" s="2"/>
      <c r="P964" s="1"/>
    </row>
    <row r="965" spans="1:16" ht="13.5" customHeight="1">
      <c r="A965" s="1"/>
      <c r="B965" s="1"/>
      <c r="C965" s="1"/>
      <c r="O965" s="2"/>
      <c r="P965" s="1"/>
    </row>
    <row r="966" spans="1:16" ht="13.5" customHeight="1">
      <c r="A966" s="1"/>
      <c r="B966" s="1"/>
      <c r="C966" s="1"/>
      <c r="O966" s="2"/>
      <c r="P966" s="1"/>
    </row>
    <row r="967" spans="1:16" ht="13.5" customHeight="1">
      <c r="A967" s="1"/>
      <c r="B967" s="1"/>
      <c r="C967" s="1"/>
      <c r="O967" s="2"/>
      <c r="P967" s="1"/>
    </row>
    <row r="968" spans="1:16" ht="13.5" customHeight="1">
      <c r="A968" s="1"/>
      <c r="B968" s="1"/>
      <c r="C968" s="1"/>
      <c r="O968" s="2"/>
      <c r="P968" s="1"/>
    </row>
    <row r="969" spans="1:16" ht="13.5" customHeight="1">
      <c r="A969" s="1"/>
      <c r="B969" s="1"/>
      <c r="C969" s="1"/>
      <c r="O969" s="2"/>
      <c r="P969" s="1"/>
    </row>
    <row r="970" spans="1:16" ht="13.5" customHeight="1">
      <c r="A970" s="1"/>
      <c r="B970" s="1"/>
      <c r="C970" s="1"/>
      <c r="O970" s="2"/>
      <c r="P970" s="1"/>
    </row>
    <row r="971" spans="1:16" ht="13.5" customHeight="1">
      <c r="A971" s="1"/>
      <c r="B971" s="1"/>
      <c r="C971" s="1"/>
      <c r="O971" s="2"/>
      <c r="P971" s="1"/>
    </row>
    <row r="972" spans="1:16" ht="13.5" customHeight="1">
      <c r="A972" s="1"/>
      <c r="B972" s="1"/>
      <c r="C972" s="1"/>
      <c r="O972" s="2"/>
      <c r="P972" s="1"/>
    </row>
    <row r="973" spans="1:16" ht="13.5" customHeight="1">
      <c r="A973" s="1"/>
      <c r="B973" s="1"/>
      <c r="C973" s="1"/>
      <c r="O973" s="2"/>
      <c r="P973" s="1"/>
    </row>
    <row r="974" spans="1:16" ht="13.5" customHeight="1">
      <c r="A974" s="1"/>
      <c r="B974" s="1"/>
      <c r="C974" s="1"/>
      <c r="O974" s="2"/>
      <c r="P974" s="1"/>
    </row>
    <row r="975" spans="1:16" ht="13.5" customHeight="1">
      <c r="A975" s="1"/>
      <c r="B975" s="1"/>
      <c r="C975" s="1"/>
      <c r="O975" s="2"/>
      <c r="P975" s="1"/>
    </row>
    <row r="976" spans="1:16" ht="13.5" customHeight="1">
      <c r="A976" s="1"/>
      <c r="B976" s="1"/>
      <c r="C976" s="1"/>
      <c r="O976" s="2"/>
      <c r="P976" s="1"/>
    </row>
    <row r="977" spans="1:16" ht="13.5" customHeight="1">
      <c r="A977" s="1"/>
      <c r="B977" s="1"/>
      <c r="C977" s="1"/>
      <c r="O977" s="2"/>
      <c r="P977" s="1"/>
    </row>
    <row r="978" spans="1:16" ht="13.5" customHeight="1">
      <c r="A978" s="1"/>
      <c r="B978" s="1"/>
      <c r="C978" s="1"/>
      <c r="O978" s="2"/>
      <c r="P978" s="1"/>
    </row>
    <row r="979" spans="1:16" ht="13.5" customHeight="1">
      <c r="A979" s="1"/>
      <c r="B979" s="1"/>
      <c r="C979" s="1"/>
      <c r="O979" s="2"/>
      <c r="P979" s="1"/>
    </row>
    <row r="980" spans="1:16" ht="13.5" customHeight="1">
      <c r="A980" s="1"/>
      <c r="B980" s="1"/>
      <c r="C980" s="1"/>
      <c r="O980" s="2"/>
      <c r="P980" s="1"/>
    </row>
    <row r="981" spans="1:16" ht="13.5" customHeight="1">
      <c r="A981" s="1"/>
      <c r="B981" s="1"/>
      <c r="C981" s="1"/>
      <c r="O981" s="2"/>
      <c r="P981" s="1"/>
    </row>
    <row r="982" spans="1:16" ht="13.5" customHeight="1">
      <c r="A982" s="1"/>
      <c r="B982" s="1"/>
      <c r="C982" s="1"/>
      <c r="O982" s="2"/>
      <c r="P982" s="1"/>
    </row>
    <row r="983" spans="1:16" ht="13.5" customHeight="1">
      <c r="A983" s="1"/>
      <c r="B983" s="1"/>
      <c r="C983" s="1"/>
      <c r="O983" s="2"/>
      <c r="P983" s="1"/>
    </row>
    <row r="984" spans="1:16" ht="13.5" customHeight="1">
      <c r="A984" s="1"/>
      <c r="B984" s="1"/>
      <c r="C984" s="1"/>
      <c r="O984" s="2"/>
      <c r="P984" s="1"/>
    </row>
    <row r="985" spans="1:16" ht="13.5" customHeight="1">
      <c r="A985" s="1"/>
      <c r="B985" s="1"/>
      <c r="C985" s="1"/>
      <c r="O985" s="2"/>
      <c r="P985" s="1"/>
    </row>
    <row r="986" spans="1:16" ht="13.5" customHeight="1">
      <c r="A986" s="1"/>
      <c r="B986" s="1"/>
      <c r="C986" s="1"/>
      <c r="O986" s="2"/>
      <c r="P986" s="1"/>
    </row>
    <row r="987" spans="1:16" ht="13.5" customHeight="1">
      <c r="A987" s="1"/>
      <c r="B987" s="1"/>
      <c r="C987" s="1"/>
      <c r="O987" s="2"/>
      <c r="P987" s="1"/>
    </row>
    <row r="988" spans="1:16" ht="13.5" customHeight="1">
      <c r="A988" s="1"/>
      <c r="B988" s="1"/>
      <c r="C988" s="1"/>
      <c r="O988" s="2"/>
      <c r="P988" s="1"/>
    </row>
    <row r="989" spans="1:16" ht="13.5" customHeight="1">
      <c r="A989" s="1"/>
      <c r="B989" s="1"/>
      <c r="C989" s="1"/>
      <c r="O989" s="2"/>
      <c r="P989" s="1"/>
    </row>
    <row r="990" spans="1:16" ht="13.5" customHeight="1">
      <c r="A990" s="1"/>
      <c r="B990" s="1"/>
      <c r="C990" s="1"/>
      <c r="O990" s="2"/>
      <c r="P990" s="1"/>
    </row>
    <row r="991" spans="1:16" ht="13.5" customHeight="1">
      <c r="A991" s="1"/>
      <c r="B991" s="1"/>
      <c r="C991" s="1"/>
      <c r="O991" s="2"/>
      <c r="P991" s="1"/>
    </row>
    <row r="992" spans="1:16" ht="13.5" customHeight="1">
      <c r="A992" s="1"/>
      <c r="B992" s="1"/>
      <c r="C992" s="1"/>
      <c r="O992" s="2"/>
      <c r="P992" s="1"/>
    </row>
    <row r="993" spans="1:16" ht="13.5" customHeight="1">
      <c r="A993" s="1"/>
      <c r="B993" s="1"/>
      <c r="C993" s="1"/>
      <c r="O993" s="2"/>
      <c r="P993" s="1"/>
    </row>
    <row r="994" spans="1:16" ht="13.5" customHeight="1">
      <c r="A994" s="1"/>
      <c r="B994" s="1"/>
      <c r="C994" s="1"/>
      <c r="O994" s="2"/>
      <c r="P994" s="1"/>
    </row>
    <row r="995" spans="1:16" ht="13.5" customHeight="1">
      <c r="A995" s="1"/>
      <c r="B995" s="1"/>
      <c r="C995" s="1"/>
      <c r="O995" s="2"/>
      <c r="P995" s="1"/>
    </row>
    <row r="996" spans="1:16" ht="13.5" customHeight="1">
      <c r="A996" s="1"/>
      <c r="B996" s="1"/>
      <c r="C996" s="1"/>
      <c r="O996" s="2"/>
      <c r="P996" s="1"/>
    </row>
    <row r="997" spans="1:16" ht="13.5" customHeight="1">
      <c r="A997" s="1"/>
      <c r="B997" s="1"/>
      <c r="C997" s="1"/>
      <c r="O997" s="2"/>
      <c r="P997" s="1"/>
    </row>
    <row r="998" spans="1:16" ht="13.5" customHeight="1">
      <c r="A998" s="1"/>
      <c r="B998" s="1"/>
      <c r="C998" s="1"/>
      <c r="O998" s="2"/>
      <c r="P998" s="1"/>
    </row>
    <row r="999" spans="1:16" ht="13.5" customHeight="1">
      <c r="A999" s="1"/>
      <c r="B999" s="1"/>
      <c r="C999" s="1"/>
      <c r="O999" s="2"/>
      <c r="P999" s="1"/>
    </row>
    <row r="1000" spans="1:16" ht="13.5" customHeight="1">
      <c r="A1000" s="1"/>
      <c r="B1000" s="1"/>
      <c r="C1000" s="1"/>
      <c r="O1000" s="2"/>
      <c r="P1000" s="1"/>
    </row>
    <row r="1001" spans="1:16" ht="13.5" customHeight="1">
      <c r="A1001" s="1"/>
      <c r="B1001" s="1"/>
      <c r="C1001" s="1"/>
      <c r="O1001" s="2"/>
      <c r="P1001" s="1"/>
    </row>
    <row r="1002" spans="1:16" ht="13.5" customHeight="1">
      <c r="A1002" s="1"/>
      <c r="B1002" s="1"/>
      <c r="C1002" s="1"/>
      <c r="O1002" s="2"/>
      <c r="P1002" s="1"/>
    </row>
    <row r="1003" spans="1:16" ht="13.5" customHeight="1">
      <c r="A1003" s="1"/>
      <c r="B1003" s="1"/>
      <c r="C1003" s="1"/>
      <c r="O1003" s="2"/>
      <c r="P1003" s="1"/>
    </row>
    <row r="1004" spans="1:16" ht="13.5" customHeight="1">
      <c r="A1004" s="1"/>
      <c r="B1004" s="1"/>
      <c r="C1004" s="1"/>
      <c r="O1004" s="2"/>
      <c r="P1004" s="1"/>
    </row>
    <row r="1005" spans="1:16" ht="13.5" customHeight="1">
      <c r="A1005" s="1"/>
      <c r="B1005" s="1"/>
      <c r="C1005" s="1"/>
      <c r="O1005" s="2"/>
      <c r="P1005" s="1"/>
    </row>
    <row r="1006" spans="1:16" ht="13.5" customHeight="1">
      <c r="A1006" s="1"/>
      <c r="B1006" s="1"/>
      <c r="C1006" s="1"/>
      <c r="O1006" s="2"/>
      <c r="P1006" s="1"/>
    </row>
    <row r="1007" spans="1:16" ht="13.5" customHeight="1">
      <c r="A1007" s="1"/>
      <c r="B1007" s="1"/>
      <c r="C1007" s="1"/>
      <c r="O1007" s="2"/>
      <c r="P1007" s="1"/>
    </row>
    <row r="1008" spans="1:16" ht="13.5" customHeight="1">
      <c r="A1008" s="1"/>
      <c r="B1008" s="1"/>
      <c r="C1008" s="1"/>
      <c r="O1008" s="2"/>
      <c r="P1008" s="1"/>
    </row>
    <row r="1009" spans="1:16" ht="13.5" customHeight="1">
      <c r="A1009" s="1"/>
      <c r="B1009" s="1"/>
      <c r="C1009" s="1"/>
      <c r="O1009" s="2"/>
      <c r="P1009" s="1"/>
    </row>
    <row r="1010" spans="1:16" ht="13.5" customHeight="1">
      <c r="A1010" s="1"/>
      <c r="B1010" s="1"/>
      <c r="C1010" s="1"/>
      <c r="O1010" s="2"/>
      <c r="P1010" s="1"/>
    </row>
    <row r="1011" spans="1:16" ht="13.5" customHeight="1">
      <c r="A1011" s="1"/>
      <c r="B1011" s="1"/>
      <c r="C1011" s="1"/>
      <c r="O1011" s="2"/>
      <c r="P1011" s="1"/>
    </row>
    <row r="1012" spans="1:16" ht="13.5" customHeight="1">
      <c r="A1012" s="1"/>
      <c r="B1012" s="1"/>
      <c r="C1012" s="1"/>
      <c r="O1012" s="2"/>
      <c r="P1012" s="1"/>
    </row>
  </sheetData>
  <mergeCells count="4">
    <mergeCell ref="E2:N2"/>
    <mergeCell ref="D5:O5"/>
    <mergeCell ref="D19:O19"/>
    <mergeCell ref="D33:O3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990"/>
  <sheetViews>
    <sheetView workbookViewId="0">
      <selection activeCell="B3" sqref="B3"/>
    </sheetView>
  </sheetViews>
  <sheetFormatPr defaultColWidth="12.625" defaultRowHeight="15" customHeight="1"/>
  <cols>
    <col min="1" max="1" width="1.25" customWidth="1"/>
    <col min="2" max="2" width="35.125" customWidth="1"/>
    <col min="3" max="14" width="8.25" customWidth="1"/>
    <col min="15" max="15" width="1.25" style="63" customWidth="1"/>
    <col min="16" max="16" width="11" style="63" customWidth="1"/>
    <col min="17" max="38" width="11" customWidth="1"/>
  </cols>
  <sheetData>
    <row r="1" spans="1:17" s="52" customFormat="1" ht="48" customHeight="1">
      <c r="O1" s="63"/>
      <c r="P1" s="63"/>
    </row>
    <row r="2" spans="1:17" ht="24.75" customHeight="1">
      <c r="C2" s="94" t="s">
        <v>82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85"/>
    </row>
    <row r="3" spans="1:17" ht="13.5" customHeight="1">
      <c r="B3" s="89" t="s">
        <v>30</v>
      </c>
      <c r="N3" s="2"/>
      <c r="O3" s="85"/>
    </row>
    <row r="4" spans="1:17" ht="13.5" customHeight="1" thickBot="1">
      <c r="N4" s="2"/>
      <c r="O4" s="85"/>
    </row>
    <row r="5" spans="1:17" ht="13.5" customHeight="1">
      <c r="B5" s="63"/>
      <c r="C5" s="101">
        <v>2021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4"/>
    </row>
    <row r="6" spans="1:17" ht="63" customHeight="1">
      <c r="A6" s="2"/>
      <c r="B6" s="64" t="s">
        <v>31</v>
      </c>
      <c r="C6" s="8" t="str">
        <f>'2. Sprzedaż - ilość'!D6</f>
        <v>1 miesiąc [nazwa miesiąca]</v>
      </c>
      <c r="D6" s="8" t="str">
        <f>'2. Sprzedaż - ilość'!E6</f>
        <v>2 miesiąc [nazwa miesiąca]</v>
      </c>
      <c r="E6" s="8" t="str">
        <f>'2. Sprzedaż - ilość'!F6</f>
        <v>3 miesiąc [nazwa miesiąca]</v>
      </c>
      <c r="F6" s="8" t="str">
        <f>'2. Sprzedaż - ilość'!G6</f>
        <v>4 miesiąc [nazwa miesiąca]</v>
      </c>
      <c r="G6" s="8" t="str">
        <f>'2. Sprzedaż - ilość'!H6</f>
        <v>5 miesiąc [nazwa miesiąca]</v>
      </c>
      <c r="H6" s="8" t="str">
        <f>'2. Sprzedaż - ilość'!I6</f>
        <v>6 miesiąc [nazwa miesiąca]</v>
      </c>
      <c r="I6" s="8" t="str">
        <f>'2. Sprzedaż - ilość'!J6</f>
        <v>7 miesiąc [nazwa miesiąca]</v>
      </c>
      <c r="J6" s="8" t="str">
        <f>'2. Sprzedaż - ilość'!K6</f>
        <v>8 miesiąc [nazwa miesiąca]</v>
      </c>
      <c r="K6" s="8" t="str">
        <f>'2. Sprzedaż - ilość'!L6</f>
        <v>9 miesiąc [nazwa miesiąca]</v>
      </c>
      <c r="L6" s="8" t="str">
        <f>'2. Sprzedaż - ilość'!M6</f>
        <v>10 miesiąc [nazwa miesiąca]</v>
      </c>
      <c r="M6" s="8" t="str">
        <f>'2. Sprzedaż - ilość'!N6</f>
        <v>11 miesiąc [nazwa miesiąca]</v>
      </c>
      <c r="N6" s="8" t="str">
        <f>'2. Sprzedaż - ilość'!O6</f>
        <v>12 miesiąc [nazwa miesiąca]</v>
      </c>
      <c r="O6" s="105"/>
    </row>
    <row r="7" spans="1:17" ht="17.25" customHeight="1">
      <c r="A7" s="19"/>
      <c r="B7" s="65" t="s">
        <v>32</v>
      </c>
      <c r="C7" s="77"/>
      <c r="D7" s="77"/>
      <c r="E7" s="77"/>
      <c r="F7" s="77"/>
      <c r="G7" s="77"/>
      <c r="H7" s="77"/>
      <c r="I7" s="77"/>
      <c r="J7" s="57"/>
      <c r="K7" s="57"/>
      <c r="L7" s="57"/>
      <c r="M7" s="57"/>
      <c r="N7" s="57"/>
      <c r="O7" s="105"/>
    </row>
    <row r="8" spans="1:17" ht="17.25" customHeight="1">
      <c r="A8" s="20"/>
      <c r="B8" s="66" t="s">
        <v>33</v>
      </c>
      <c r="C8" s="78">
        <f>SUM(C9:C15)</f>
        <v>0</v>
      </c>
      <c r="D8" s="78">
        <f t="shared" ref="D8:N8" si="0">SUM(D9:D15)</f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  <c r="H8" s="78">
        <f t="shared" si="0"/>
        <v>0</v>
      </c>
      <c r="I8" s="78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105"/>
      <c r="Q8" s="33"/>
    </row>
    <row r="9" spans="1:17" ht="17.25" customHeight="1">
      <c r="A9" s="19"/>
      <c r="B9" s="68" t="s">
        <v>34</v>
      </c>
      <c r="C9" s="79"/>
      <c r="D9" s="77"/>
      <c r="E9" s="77"/>
      <c r="F9" s="77"/>
      <c r="G9" s="77"/>
      <c r="H9" s="77"/>
      <c r="I9" s="77"/>
      <c r="J9" s="57"/>
      <c r="K9" s="57"/>
      <c r="L9" s="57"/>
      <c r="M9" s="57"/>
      <c r="N9" s="57"/>
      <c r="O9" s="105"/>
      <c r="Q9" s="33"/>
    </row>
    <row r="10" spans="1:17" ht="17.25" customHeight="1">
      <c r="A10" s="19"/>
      <c r="B10" s="68" t="s">
        <v>35</v>
      </c>
      <c r="C10" s="77"/>
      <c r="D10" s="77"/>
      <c r="E10" s="77"/>
      <c r="F10" s="77"/>
      <c r="G10" s="77"/>
      <c r="H10" s="77"/>
      <c r="I10" s="77"/>
      <c r="J10" s="57"/>
      <c r="K10" s="57"/>
      <c r="L10" s="57"/>
      <c r="M10" s="57"/>
      <c r="N10" s="57"/>
      <c r="O10" s="105"/>
      <c r="Q10" s="33"/>
    </row>
    <row r="11" spans="1:17" ht="17.25" customHeight="1">
      <c r="A11" s="19"/>
      <c r="B11" s="68" t="s">
        <v>36</v>
      </c>
      <c r="C11" s="77"/>
      <c r="D11" s="77"/>
      <c r="E11" s="77"/>
      <c r="F11" s="77"/>
      <c r="G11" s="77"/>
      <c r="H11" s="77"/>
      <c r="I11" s="77"/>
      <c r="J11" s="57"/>
      <c r="K11" s="57"/>
      <c r="L11" s="57"/>
      <c r="M11" s="57"/>
      <c r="N11" s="57"/>
      <c r="O11" s="105"/>
    </row>
    <row r="12" spans="1:17" ht="17.25" customHeight="1">
      <c r="A12" s="19"/>
      <c r="B12" s="68" t="s">
        <v>37</v>
      </c>
      <c r="C12" s="80"/>
      <c r="D12" s="80"/>
      <c r="E12" s="80"/>
      <c r="F12" s="80"/>
      <c r="G12" s="80"/>
      <c r="H12" s="80"/>
      <c r="I12" s="80"/>
      <c r="J12" s="70"/>
      <c r="K12" s="70"/>
      <c r="L12" s="70"/>
      <c r="M12" s="70"/>
      <c r="N12" s="70"/>
      <c r="O12" s="105"/>
    </row>
    <row r="13" spans="1:17" ht="17.25" customHeight="1">
      <c r="A13" s="19"/>
      <c r="B13" s="68" t="s">
        <v>37</v>
      </c>
      <c r="C13" s="77"/>
      <c r="D13" s="77"/>
      <c r="E13" s="77"/>
      <c r="F13" s="77"/>
      <c r="G13" s="77"/>
      <c r="H13" s="77"/>
      <c r="I13" s="77"/>
      <c r="J13" s="57"/>
      <c r="K13" s="57"/>
      <c r="L13" s="57"/>
      <c r="M13" s="57"/>
      <c r="N13" s="57"/>
      <c r="O13" s="105"/>
    </row>
    <row r="14" spans="1:17" ht="17.25" customHeight="1">
      <c r="A14" s="19"/>
      <c r="B14" s="68" t="s">
        <v>37</v>
      </c>
      <c r="C14" s="77"/>
      <c r="D14" s="77"/>
      <c r="E14" s="77"/>
      <c r="F14" s="77"/>
      <c r="G14" s="77"/>
      <c r="H14" s="77"/>
      <c r="I14" s="77"/>
      <c r="J14" s="57"/>
      <c r="K14" s="57"/>
      <c r="L14" s="57"/>
      <c r="M14" s="57"/>
      <c r="N14" s="57"/>
      <c r="O14" s="105"/>
    </row>
    <row r="15" spans="1:17" ht="17.25" customHeight="1">
      <c r="A15" s="19"/>
      <c r="B15" s="68" t="s">
        <v>38</v>
      </c>
      <c r="C15" s="77"/>
      <c r="D15" s="77"/>
      <c r="E15" s="77"/>
      <c r="F15" s="77"/>
      <c r="G15" s="77"/>
      <c r="H15" s="77"/>
      <c r="I15" s="77"/>
      <c r="J15" s="57"/>
      <c r="K15" s="57"/>
      <c r="L15" s="57"/>
      <c r="M15" s="57"/>
      <c r="N15" s="57"/>
      <c r="O15" s="105"/>
    </row>
    <row r="16" spans="1:17" ht="17.25" customHeight="1">
      <c r="A16" s="20"/>
      <c r="B16" s="66" t="s">
        <v>39</v>
      </c>
      <c r="C16" s="78">
        <f t="shared" ref="C16:N16" si="1">SUM(C17:C22)</f>
        <v>0</v>
      </c>
      <c r="D16" s="78">
        <f t="shared" si="1"/>
        <v>0</v>
      </c>
      <c r="E16" s="78">
        <f t="shared" si="1"/>
        <v>0</v>
      </c>
      <c r="F16" s="78">
        <f t="shared" si="1"/>
        <v>0</v>
      </c>
      <c r="G16" s="78">
        <f t="shared" si="1"/>
        <v>0</v>
      </c>
      <c r="H16" s="78">
        <f t="shared" si="1"/>
        <v>0</v>
      </c>
      <c r="I16" s="78">
        <f t="shared" si="1"/>
        <v>0</v>
      </c>
      <c r="J16" s="67">
        <f t="shared" si="1"/>
        <v>0</v>
      </c>
      <c r="K16" s="67">
        <f t="shared" si="1"/>
        <v>0</v>
      </c>
      <c r="L16" s="67">
        <f t="shared" si="1"/>
        <v>0</v>
      </c>
      <c r="M16" s="67">
        <f t="shared" si="1"/>
        <v>0</v>
      </c>
      <c r="N16" s="67">
        <f t="shared" si="1"/>
        <v>0</v>
      </c>
      <c r="O16" s="105"/>
    </row>
    <row r="17" spans="1:16" ht="17.25" customHeight="1">
      <c r="A17" s="19"/>
      <c r="B17" s="68" t="s">
        <v>40</v>
      </c>
      <c r="C17" s="77"/>
      <c r="D17" s="77"/>
      <c r="E17" s="77"/>
      <c r="F17" s="77"/>
      <c r="G17" s="77"/>
      <c r="H17" s="77"/>
      <c r="I17" s="77"/>
      <c r="J17" s="57"/>
      <c r="K17" s="57"/>
      <c r="L17" s="57"/>
      <c r="M17" s="57"/>
      <c r="N17" s="57"/>
      <c r="O17" s="105"/>
    </row>
    <row r="18" spans="1:16" ht="17.25" customHeight="1">
      <c r="A18" s="19"/>
      <c r="B18" s="68" t="s">
        <v>41</v>
      </c>
      <c r="C18" s="77"/>
      <c r="D18" s="77"/>
      <c r="E18" s="77"/>
      <c r="F18" s="77"/>
      <c r="G18" s="77"/>
      <c r="H18" s="77"/>
      <c r="I18" s="77"/>
      <c r="J18" s="57"/>
      <c r="K18" s="57"/>
      <c r="L18" s="57"/>
      <c r="M18" s="57"/>
      <c r="N18" s="57"/>
      <c r="O18" s="105"/>
    </row>
    <row r="19" spans="1:16" ht="17.25" customHeight="1">
      <c r="A19" s="19"/>
      <c r="B19" s="68" t="s">
        <v>42</v>
      </c>
      <c r="C19" s="77"/>
      <c r="D19" s="77"/>
      <c r="E19" s="77"/>
      <c r="F19" s="77"/>
      <c r="G19" s="77"/>
      <c r="H19" s="77"/>
      <c r="I19" s="77"/>
      <c r="J19" s="57"/>
      <c r="K19" s="57"/>
      <c r="L19" s="57"/>
      <c r="M19" s="57"/>
      <c r="N19" s="57"/>
      <c r="O19" s="105"/>
    </row>
    <row r="20" spans="1:16" ht="17.25" customHeight="1">
      <c r="A20" s="19"/>
      <c r="B20" s="68" t="s">
        <v>37</v>
      </c>
      <c r="C20" s="77"/>
      <c r="D20" s="77"/>
      <c r="E20" s="77"/>
      <c r="F20" s="77"/>
      <c r="G20" s="77"/>
      <c r="H20" s="77"/>
      <c r="I20" s="77"/>
      <c r="J20" s="57"/>
      <c r="K20" s="57"/>
      <c r="L20" s="57"/>
      <c r="M20" s="57"/>
      <c r="N20" s="57"/>
      <c r="O20" s="105"/>
    </row>
    <row r="21" spans="1:16" ht="17.25" customHeight="1">
      <c r="A21" s="19"/>
      <c r="B21" s="68" t="s">
        <v>37</v>
      </c>
      <c r="C21" s="77"/>
      <c r="D21" s="77"/>
      <c r="E21" s="77"/>
      <c r="F21" s="77"/>
      <c r="G21" s="77"/>
      <c r="H21" s="77"/>
      <c r="I21" s="77"/>
      <c r="J21" s="57"/>
      <c r="K21" s="57"/>
      <c r="L21" s="57"/>
      <c r="M21" s="57"/>
      <c r="N21" s="57"/>
      <c r="O21" s="105"/>
    </row>
    <row r="22" spans="1:16" ht="17.25" customHeight="1">
      <c r="A22" s="19"/>
      <c r="B22" s="68" t="s">
        <v>38</v>
      </c>
      <c r="C22" s="77"/>
      <c r="D22" s="77"/>
      <c r="E22" s="77"/>
      <c r="F22" s="77"/>
      <c r="G22" s="77"/>
      <c r="H22" s="77"/>
      <c r="I22" s="77"/>
      <c r="J22" s="57"/>
      <c r="K22" s="57"/>
      <c r="L22" s="57"/>
      <c r="M22" s="57"/>
      <c r="N22" s="57"/>
      <c r="O22" s="105"/>
    </row>
    <row r="23" spans="1:16" ht="17.25" customHeight="1">
      <c r="A23" s="20"/>
      <c r="B23" s="71" t="s">
        <v>43</v>
      </c>
      <c r="C23" s="79"/>
      <c r="D23" s="79"/>
      <c r="E23" s="79"/>
      <c r="F23" s="79"/>
      <c r="G23" s="79"/>
      <c r="H23" s="79"/>
      <c r="I23" s="79"/>
      <c r="J23" s="72"/>
      <c r="K23" s="72"/>
      <c r="L23" s="72"/>
      <c r="M23" s="72"/>
      <c r="N23" s="72"/>
      <c r="O23" s="105"/>
    </row>
    <row r="24" spans="1:16" ht="17.25" customHeight="1">
      <c r="A24" s="20"/>
      <c r="B24" s="66" t="s">
        <v>44</v>
      </c>
      <c r="C24" s="78">
        <f>SUM(C25:C30)</f>
        <v>0</v>
      </c>
      <c r="D24" s="78">
        <f t="shared" ref="D24:N24" si="2">SUM(D25:D30)</f>
        <v>0</v>
      </c>
      <c r="E24" s="78">
        <f t="shared" si="2"/>
        <v>0</v>
      </c>
      <c r="F24" s="78">
        <f t="shared" si="2"/>
        <v>0</v>
      </c>
      <c r="G24" s="78">
        <f t="shared" si="2"/>
        <v>0</v>
      </c>
      <c r="H24" s="78">
        <f t="shared" si="2"/>
        <v>0</v>
      </c>
      <c r="I24" s="78">
        <f t="shared" si="2"/>
        <v>0</v>
      </c>
      <c r="J24" s="67">
        <f t="shared" si="2"/>
        <v>0</v>
      </c>
      <c r="K24" s="67">
        <f t="shared" si="2"/>
        <v>0</v>
      </c>
      <c r="L24" s="67">
        <f t="shared" si="2"/>
        <v>0</v>
      </c>
      <c r="M24" s="67">
        <f t="shared" si="2"/>
        <v>0</v>
      </c>
      <c r="N24" s="67">
        <f t="shared" si="2"/>
        <v>0</v>
      </c>
      <c r="O24" s="105"/>
    </row>
    <row r="25" spans="1:16" ht="17.25" customHeight="1">
      <c r="A25" s="20"/>
      <c r="B25" s="73" t="s">
        <v>75</v>
      </c>
      <c r="C25" s="79"/>
      <c r="D25" s="79"/>
      <c r="E25" s="79"/>
      <c r="F25" s="79"/>
      <c r="G25" s="79"/>
      <c r="H25" s="79"/>
      <c r="I25" s="79"/>
      <c r="J25" s="69"/>
      <c r="K25" s="69"/>
      <c r="L25" s="69"/>
      <c r="M25" s="69"/>
      <c r="N25" s="69"/>
      <c r="O25" s="105"/>
    </row>
    <row r="26" spans="1:16" ht="17.25" customHeight="1">
      <c r="A26" s="20"/>
      <c r="B26" s="73" t="s">
        <v>76</v>
      </c>
      <c r="C26" s="79"/>
      <c r="D26" s="79"/>
      <c r="E26" s="79"/>
      <c r="F26" s="79"/>
      <c r="G26" s="79"/>
      <c r="H26" s="79"/>
      <c r="I26" s="79"/>
      <c r="J26" s="69"/>
      <c r="K26" s="69"/>
      <c r="L26" s="69"/>
      <c r="M26" s="69"/>
      <c r="N26" s="69"/>
      <c r="O26" s="105"/>
    </row>
    <row r="27" spans="1:16" ht="17.25" customHeight="1">
      <c r="A27" s="20"/>
      <c r="B27" s="73" t="s">
        <v>77</v>
      </c>
      <c r="C27" s="79"/>
      <c r="D27" s="79"/>
      <c r="E27" s="79"/>
      <c r="F27" s="79"/>
      <c r="G27" s="79"/>
      <c r="H27" s="79"/>
      <c r="I27" s="79"/>
      <c r="J27" s="69"/>
      <c r="K27" s="69"/>
      <c r="L27" s="69"/>
      <c r="M27" s="69"/>
      <c r="N27" s="69"/>
      <c r="O27" s="105"/>
    </row>
    <row r="28" spans="1:16" ht="17.25" customHeight="1">
      <c r="A28" s="20"/>
      <c r="B28" s="73" t="s">
        <v>78</v>
      </c>
      <c r="C28" s="79"/>
      <c r="D28" s="79"/>
      <c r="E28" s="79"/>
      <c r="F28" s="79"/>
      <c r="G28" s="79"/>
      <c r="H28" s="79"/>
      <c r="I28" s="79"/>
      <c r="J28" s="69"/>
      <c r="K28" s="69"/>
      <c r="L28" s="69"/>
      <c r="M28" s="69"/>
      <c r="N28" s="69"/>
      <c r="O28" s="105"/>
    </row>
    <row r="29" spans="1:16" ht="17.25" customHeight="1">
      <c r="A29" s="20"/>
      <c r="B29" s="73" t="s">
        <v>79</v>
      </c>
      <c r="C29" s="79"/>
      <c r="D29" s="79"/>
      <c r="E29" s="79"/>
      <c r="F29" s="79"/>
      <c r="G29" s="79"/>
      <c r="H29" s="79"/>
      <c r="I29" s="79"/>
      <c r="J29" s="69"/>
      <c r="K29" s="69"/>
      <c r="L29" s="69"/>
      <c r="M29" s="69"/>
      <c r="N29" s="69"/>
      <c r="O29" s="105"/>
      <c r="P29" s="88"/>
    </row>
    <row r="30" spans="1:16" s="37" customFormat="1" ht="17.25" customHeight="1">
      <c r="A30" s="20"/>
      <c r="B30" s="73" t="s">
        <v>80</v>
      </c>
      <c r="C30" s="79"/>
      <c r="D30" s="79"/>
      <c r="E30" s="79"/>
      <c r="F30" s="79"/>
      <c r="G30" s="79"/>
      <c r="H30" s="79"/>
      <c r="I30" s="79"/>
      <c r="J30" s="69"/>
      <c r="K30" s="69"/>
      <c r="L30" s="69"/>
      <c r="M30" s="69"/>
      <c r="N30" s="69"/>
      <c r="O30" s="105"/>
      <c r="P30" s="88"/>
    </row>
    <row r="31" spans="1:16" ht="17.25" customHeight="1">
      <c r="A31" s="20"/>
      <c r="B31" s="74" t="s">
        <v>62</v>
      </c>
      <c r="C31" s="78">
        <f t="shared" ref="C31:N31" si="3">C24*0.2</f>
        <v>0</v>
      </c>
      <c r="D31" s="78">
        <f t="shared" si="3"/>
        <v>0</v>
      </c>
      <c r="E31" s="78">
        <f t="shared" si="3"/>
        <v>0</v>
      </c>
      <c r="F31" s="78">
        <f t="shared" si="3"/>
        <v>0</v>
      </c>
      <c r="G31" s="78">
        <f t="shared" si="3"/>
        <v>0</v>
      </c>
      <c r="H31" s="78">
        <f t="shared" si="3"/>
        <v>0</v>
      </c>
      <c r="I31" s="78">
        <f t="shared" si="3"/>
        <v>0</v>
      </c>
      <c r="J31" s="67">
        <f t="shared" si="3"/>
        <v>0</v>
      </c>
      <c r="K31" s="67">
        <f t="shared" si="3"/>
        <v>0</v>
      </c>
      <c r="L31" s="67">
        <f t="shared" si="3"/>
        <v>0</v>
      </c>
      <c r="M31" s="67">
        <f t="shared" si="3"/>
        <v>0</v>
      </c>
      <c r="N31" s="67">
        <f t="shared" si="3"/>
        <v>0</v>
      </c>
      <c r="O31" s="105"/>
    </row>
    <row r="32" spans="1:16" ht="17.25" customHeight="1">
      <c r="A32" s="20"/>
      <c r="B32" s="66" t="s">
        <v>45</v>
      </c>
      <c r="C32" s="78">
        <f>SUM(C33:C37)</f>
        <v>0</v>
      </c>
      <c r="D32" s="78">
        <f t="shared" ref="D32:N32" si="4">SUM(D33:D37)</f>
        <v>0</v>
      </c>
      <c r="E32" s="78">
        <f t="shared" si="4"/>
        <v>0</v>
      </c>
      <c r="F32" s="78">
        <f t="shared" si="4"/>
        <v>0</v>
      </c>
      <c r="G32" s="78">
        <f t="shared" si="4"/>
        <v>0</v>
      </c>
      <c r="H32" s="78">
        <f t="shared" si="4"/>
        <v>0</v>
      </c>
      <c r="I32" s="78">
        <f t="shared" si="4"/>
        <v>0</v>
      </c>
      <c r="J32" s="67">
        <f t="shared" si="4"/>
        <v>0</v>
      </c>
      <c r="K32" s="67">
        <f t="shared" si="4"/>
        <v>0</v>
      </c>
      <c r="L32" s="67">
        <f t="shared" si="4"/>
        <v>0</v>
      </c>
      <c r="M32" s="67">
        <f t="shared" si="4"/>
        <v>0</v>
      </c>
      <c r="N32" s="67">
        <f t="shared" si="4"/>
        <v>0</v>
      </c>
      <c r="O32" s="105"/>
    </row>
    <row r="33" spans="1:15" ht="17.25" customHeight="1">
      <c r="A33" s="19"/>
      <c r="B33" s="65" t="s">
        <v>46</v>
      </c>
      <c r="C33" s="77"/>
      <c r="D33" s="77"/>
      <c r="E33" s="77"/>
      <c r="F33" s="77"/>
      <c r="G33" s="77"/>
      <c r="H33" s="77"/>
      <c r="I33" s="77"/>
      <c r="J33" s="57"/>
      <c r="K33" s="57"/>
      <c r="L33" s="57"/>
      <c r="M33" s="57"/>
      <c r="N33" s="57"/>
      <c r="O33" s="105"/>
    </row>
    <row r="34" spans="1:15" ht="17.25" customHeight="1">
      <c r="A34" s="19"/>
      <c r="B34" s="65" t="s">
        <v>47</v>
      </c>
      <c r="C34" s="77"/>
      <c r="D34" s="77"/>
      <c r="E34" s="77"/>
      <c r="F34" s="77"/>
      <c r="G34" s="77"/>
      <c r="H34" s="77"/>
      <c r="I34" s="77"/>
      <c r="J34" s="57"/>
      <c r="K34" s="57"/>
      <c r="L34" s="57"/>
      <c r="M34" s="57"/>
      <c r="N34" s="57"/>
      <c r="O34" s="105"/>
    </row>
    <row r="35" spans="1:15" ht="17.25" customHeight="1">
      <c r="A35" s="19"/>
      <c r="B35" s="68" t="s">
        <v>48</v>
      </c>
      <c r="C35" s="77"/>
      <c r="D35" s="77"/>
      <c r="E35" s="77"/>
      <c r="F35" s="77"/>
      <c r="G35" s="77"/>
      <c r="H35" s="77"/>
      <c r="I35" s="77"/>
      <c r="J35" s="57"/>
      <c r="K35" s="57"/>
      <c r="L35" s="57"/>
      <c r="M35" s="57"/>
      <c r="N35" s="57"/>
      <c r="O35" s="105"/>
    </row>
    <row r="36" spans="1:15" ht="17.25" customHeight="1">
      <c r="A36" s="19"/>
      <c r="B36" s="68" t="s">
        <v>37</v>
      </c>
      <c r="C36" s="77"/>
      <c r="D36" s="77"/>
      <c r="E36" s="77"/>
      <c r="F36" s="77"/>
      <c r="G36" s="77"/>
      <c r="H36" s="77"/>
      <c r="I36" s="77"/>
      <c r="J36" s="57"/>
      <c r="K36" s="57"/>
      <c r="L36" s="57"/>
      <c r="M36" s="57"/>
      <c r="N36" s="57"/>
      <c r="O36" s="105"/>
    </row>
    <row r="37" spans="1:15" ht="17.25" customHeight="1">
      <c r="A37" s="19"/>
      <c r="B37" s="68" t="s">
        <v>38</v>
      </c>
      <c r="C37" s="77"/>
      <c r="D37" s="77"/>
      <c r="E37" s="77"/>
      <c r="F37" s="77"/>
      <c r="G37" s="77"/>
      <c r="H37" s="77"/>
      <c r="I37" s="77"/>
      <c r="J37" s="57"/>
      <c r="K37" s="57"/>
      <c r="L37" s="57"/>
      <c r="M37" s="57"/>
      <c r="N37" s="57"/>
      <c r="O37" s="105"/>
    </row>
    <row r="38" spans="1:15" ht="27.6" customHeight="1">
      <c r="A38" s="21"/>
      <c r="B38" s="66" t="s">
        <v>49</v>
      </c>
      <c r="C38" s="81"/>
      <c r="D38" s="81"/>
      <c r="E38" s="81"/>
      <c r="F38" s="81"/>
      <c r="G38" s="81"/>
      <c r="H38" s="81"/>
      <c r="I38" s="81"/>
      <c r="J38" s="75"/>
      <c r="K38" s="75"/>
      <c r="L38" s="75"/>
      <c r="M38" s="75"/>
      <c r="N38" s="75"/>
      <c r="O38" s="105"/>
    </row>
    <row r="39" spans="1:15" ht="17.25" customHeight="1">
      <c r="A39" s="21"/>
      <c r="B39" s="66" t="s">
        <v>50</v>
      </c>
      <c r="C39" s="82">
        <f>C7+C8+C16+C23+C24+C31+C32+C38</f>
        <v>0</v>
      </c>
      <c r="D39" s="82">
        <f t="shared" ref="D39:N39" si="5">D7+D8+D16+D23+D24+D31+D32+D38</f>
        <v>0</v>
      </c>
      <c r="E39" s="82">
        <f t="shared" si="5"/>
        <v>0</v>
      </c>
      <c r="F39" s="82">
        <f t="shared" si="5"/>
        <v>0</v>
      </c>
      <c r="G39" s="82">
        <f t="shared" si="5"/>
        <v>0</v>
      </c>
      <c r="H39" s="82">
        <f t="shared" si="5"/>
        <v>0</v>
      </c>
      <c r="I39" s="82">
        <f t="shared" si="5"/>
        <v>0</v>
      </c>
      <c r="J39" s="76">
        <f t="shared" si="5"/>
        <v>0</v>
      </c>
      <c r="K39" s="76">
        <f t="shared" si="5"/>
        <v>0</v>
      </c>
      <c r="L39" s="76">
        <f t="shared" si="5"/>
        <v>0</v>
      </c>
      <c r="M39" s="76">
        <f t="shared" si="5"/>
        <v>0</v>
      </c>
      <c r="N39" s="76">
        <f t="shared" si="5"/>
        <v>0</v>
      </c>
      <c r="O39" s="86"/>
    </row>
    <row r="40" spans="1:15" ht="13.5" customHeight="1">
      <c r="N40" s="2"/>
      <c r="O40" s="85"/>
    </row>
    <row r="41" spans="1:15" ht="64.900000000000006" customHeight="1">
      <c r="A41" s="19"/>
      <c r="B41" s="22" t="s">
        <v>51</v>
      </c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87"/>
    </row>
    <row r="42" spans="1:15" ht="13.5" customHeight="1">
      <c r="B42" s="15" t="s">
        <v>27</v>
      </c>
      <c r="N42" s="2"/>
      <c r="O42" s="85"/>
    </row>
    <row r="43" spans="1:15" ht="13.5" customHeight="1">
      <c r="B43" s="15" t="s">
        <v>28</v>
      </c>
      <c r="N43" s="2"/>
      <c r="O43" s="85"/>
    </row>
    <row r="44" spans="1:15" ht="13.5" customHeight="1" thickBot="1">
      <c r="N44" s="2"/>
      <c r="O44" s="85"/>
    </row>
    <row r="45" spans="1:15" ht="13.5" customHeight="1">
      <c r="B45" s="63"/>
      <c r="C45" s="101">
        <v>2022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85"/>
    </row>
    <row r="46" spans="1:15" ht="68.45" customHeight="1">
      <c r="B46" s="64" t="s">
        <v>31</v>
      </c>
      <c r="C46" s="8" t="str">
        <f>'1. Sprzedaż - ceny'!E19</f>
        <v>1 miesiąc [nazwa miesiąca]</v>
      </c>
      <c r="D46" s="8" t="str">
        <f>'1. Sprzedaż - ceny'!F19</f>
        <v>2 miesiąc [nazwa miesiąca]</v>
      </c>
      <c r="E46" s="8" t="str">
        <f>'1. Sprzedaż - ceny'!G19</f>
        <v>3 miesiąc [nazwa miesiąca]</v>
      </c>
      <c r="F46" s="8" t="str">
        <f>'1. Sprzedaż - ceny'!H19</f>
        <v>4 miesiąc [nazwa miesiąca]</v>
      </c>
      <c r="G46" s="8" t="str">
        <f>'1. Sprzedaż - ceny'!I19</f>
        <v>5 miesiąc [nazwa miesiąca]</v>
      </c>
      <c r="H46" s="8" t="str">
        <f>'1. Sprzedaż - ceny'!J19</f>
        <v>6 miesiąc [nazwa miesiąca]</v>
      </c>
      <c r="I46" s="8" t="str">
        <f>'1. Sprzedaż - ceny'!K19</f>
        <v>7 miesiąc [nazwa miesiąca]</v>
      </c>
      <c r="J46" s="8" t="str">
        <f>'1. Sprzedaż - ceny'!L19</f>
        <v>8 miesiąc [nazwa miesiąca]</v>
      </c>
      <c r="K46" s="8" t="str">
        <f>'1. Sprzedaż - ceny'!M19</f>
        <v>9 miesiąc [nazwa miesiąca]</v>
      </c>
      <c r="L46" s="8" t="str">
        <f>'1. Sprzedaż - ceny'!N19</f>
        <v>10 miesiąc [nazwa miesiąca]</v>
      </c>
      <c r="M46" s="8" t="str">
        <f>'1. Sprzedaż - ceny'!O19</f>
        <v>11 miesiąc [nazwa miesiąca]</v>
      </c>
      <c r="N46" s="8" t="str">
        <f>'1. Sprzedaż - ceny'!P19</f>
        <v>12 miesiąc [nazwa miesiąca]</v>
      </c>
      <c r="O46" s="85"/>
    </row>
    <row r="47" spans="1:15" ht="13.5" customHeight="1">
      <c r="B47" s="65" t="s">
        <v>32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85"/>
    </row>
    <row r="48" spans="1:15" ht="13.5" customHeight="1">
      <c r="B48" s="66" t="s">
        <v>33</v>
      </c>
      <c r="C48" s="67">
        <f>SUM(C49:C55)</f>
        <v>0</v>
      </c>
      <c r="D48" s="67">
        <f t="shared" ref="D48:N48" si="6">SUM(D49:D55)</f>
        <v>0</v>
      </c>
      <c r="E48" s="67">
        <f t="shared" si="6"/>
        <v>0</v>
      </c>
      <c r="F48" s="67">
        <f t="shared" si="6"/>
        <v>0</v>
      </c>
      <c r="G48" s="67">
        <f t="shared" si="6"/>
        <v>0</v>
      </c>
      <c r="H48" s="67">
        <f t="shared" si="6"/>
        <v>0</v>
      </c>
      <c r="I48" s="67">
        <f t="shared" si="6"/>
        <v>0</v>
      </c>
      <c r="J48" s="67">
        <f t="shared" si="6"/>
        <v>0</v>
      </c>
      <c r="K48" s="67">
        <f t="shared" si="6"/>
        <v>0</v>
      </c>
      <c r="L48" s="67">
        <f t="shared" si="6"/>
        <v>0</v>
      </c>
      <c r="M48" s="67">
        <f t="shared" si="6"/>
        <v>0</v>
      </c>
      <c r="N48" s="67">
        <f t="shared" si="6"/>
        <v>0</v>
      </c>
      <c r="O48" s="85"/>
    </row>
    <row r="49" spans="2:15" ht="13.5" customHeight="1">
      <c r="B49" s="68" t="s">
        <v>34</v>
      </c>
      <c r="C49" s="69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85"/>
    </row>
    <row r="50" spans="2:15" ht="13.5" customHeight="1">
      <c r="B50" s="68" t="s">
        <v>35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85"/>
    </row>
    <row r="51" spans="2:15" ht="13.5" customHeight="1">
      <c r="B51" s="68" t="s">
        <v>36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85"/>
    </row>
    <row r="52" spans="2:15" ht="13.5" customHeight="1">
      <c r="B52" s="68" t="s">
        <v>37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85"/>
    </row>
    <row r="53" spans="2:15" ht="13.5" customHeight="1">
      <c r="B53" s="68" t="s">
        <v>37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85"/>
    </row>
    <row r="54" spans="2:15" ht="13.5" customHeight="1">
      <c r="B54" s="68" t="s">
        <v>37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85"/>
    </row>
    <row r="55" spans="2:15" ht="13.5" customHeight="1">
      <c r="B55" s="68" t="s">
        <v>38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85"/>
    </row>
    <row r="56" spans="2:15" ht="13.5" customHeight="1">
      <c r="B56" s="66" t="s">
        <v>39</v>
      </c>
      <c r="C56" s="67">
        <f t="shared" ref="C56:N56" si="7">SUM(C57:C62)</f>
        <v>0</v>
      </c>
      <c r="D56" s="67">
        <f t="shared" si="7"/>
        <v>0</v>
      </c>
      <c r="E56" s="67">
        <f t="shared" si="7"/>
        <v>0</v>
      </c>
      <c r="F56" s="67">
        <f t="shared" si="7"/>
        <v>0</v>
      </c>
      <c r="G56" s="67">
        <f t="shared" si="7"/>
        <v>0</v>
      </c>
      <c r="H56" s="67">
        <f t="shared" si="7"/>
        <v>0</v>
      </c>
      <c r="I56" s="67">
        <f t="shared" si="7"/>
        <v>0</v>
      </c>
      <c r="J56" s="67">
        <f t="shared" si="7"/>
        <v>0</v>
      </c>
      <c r="K56" s="67">
        <f t="shared" si="7"/>
        <v>0</v>
      </c>
      <c r="L56" s="67">
        <f t="shared" si="7"/>
        <v>0</v>
      </c>
      <c r="M56" s="67">
        <f t="shared" si="7"/>
        <v>0</v>
      </c>
      <c r="N56" s="67">
        <f t="shared" si="7"/>
        <v>0</v>
      </c>
      <c r="O56" s="85"/>
    </row>
    <row r="57" spans="2:15" ht="13.5" customHeight="1">
      <c r="B57" s="68" t="s">
        <v>40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85"/>
    </row>
    <row r="58" spans="2:15" ht="13.5" customHeight="1">
      <c r="B58" s="68" t="s">
        <v>41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85"/>
    </row>
    <row r="59" spans="2:15" ht="13.5" customHeight="1">
      <c r="B59" s="68" t="s">
        <v>42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85"/>
    </row>
    <row r="60" spans="2:15" ht="13.5" customHeight="1">
      <c r="B60" s="68" t="s">
        <v>37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85"/>
    </row>
    <row r="61" spans="2:15" ht="13.5" customHeight="1">
      <c r="B61" s="68" t="s">
        <v>37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85"/>
    </row>
    <row r="62" spans="2:15" ht="13.5" customHeight="1">
      <c r="B62" s="68" t="s">
        <v>38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85"/>
    </row>
    <row r="63" spans="2:15" ht="13.5" customHeight="1">
      <c r="B63" s="71" t="s">
        <v>43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85"/>
    </row>
    <row r="64" spans="2:15" ht="13.5" customHeight="1">
      <c r="B64" s="66" t="s">
        <v>44</v>
      </c>
      <c r="C64" s="67">
        <f>SUM(C65:C70)</f>
        <v>0</v>
      </c>
      <c r="D64" s="67">
        <f t="shared" ref="D64:N64" si="8">SUM(D65:D70)</f>
        <v>0</v>
      </c>
      <c r="E64" s="67">
        <f t="shared" si="8"/>
        <v>0</v>
      </c>
      <c r="F64" s="67">
        <f t="shared" si="8"/>
        <v>0</v>
      </c>
      <c r="G64" s="67">
        <f t="shared" si="8"/>
        <v>0</v>
      </c>
      <c r="H64" s="67">
        <f t="shared" si="8"/>
        <v>0</v>
      </c>
      <c r="I64" s="67">
        <f t="shared" si="8"/>
        <v>0</v>
      </c>
      <c r="J64" s="67">
        <f t="shared" si="8"/>
        <v>0</v>
      </c>
      <c r="K64" s="67">
        <f t="shared" si="8"/>
        <v>0</v>
      </c>
      <c r="L64" s="67">
        <f t="shared" si="8"/>
        <v>0</v>
      </c>
      <c r="M64" s="67">
        <f t="shared" si="8"/>
        <v>0</v>
      </c>
      <c r="N64" s="67">
        <f t="shared" si="8"/>
        <v>0</v>
      </c>
      <c r="O64" s="85"/>
    </row>
    <row r="65" spans="2:15" ht="13.5" customHeight="1">
      <c r="B65" s="73" t="s">
        <v>75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85"/>
    </row>
    <row r="66" spans="2:15" ht="13.5" customHeight="1">
      <c r="B66" s="73" t="s">
        <v>76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85"/>
    </row>
    <row r="67" spans="2:15" ht="13.5" customHeight="1">
      <c r="B67" s="73" t="s">
        <v>77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85"/>
    </row>
    <row r="68" spans="2:15" ht="13.5" customHeight="1">
      <c r="B68" s="73" t="s">
        <v>78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85"/>
    </row>
    <row r="69" spans="2:15" ht="13.5" customHeight="1">
      <c r="B69" s="73" t="s">
        <v>79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85"/>
    </row>
    <row r="70" spans="2:15" ht="13.5" customHeight="1">
      <c r="B70" s="73" t="s">
        <v>80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85"/>
    </row>
    <row r="71" spans="2:15" ht="13.5" customHeight="1">
      <c r="B71" s="74" t="s">
        <v>62</v>
      </c>
      <c r="C71" s="67">
        <f t="shared" ref="C71:N71" si="9">C64*0.2</f>
        <v>0</v>
      </c>
      <c r="D71" s="67">
        <f t="shared" si="9"/>
        <v>0</v>
      </c>
      <c r="E71" s="67">
        <f t="shared" si="9"/>
        <v>0</v>
      </c>
      <c r="F71" s="67">
        <f t="shared" si="9"/>
        <v>0</v>
      </c>
      <c r="G71" s="67">
        <f t="shared" si="9"/>
        <v>0</v>
      </c>
      <c r="H71" s="67">
        <f t="shared" si="9"/>
        <v>0</v>
      </c>
      <c r="I71" s="67">
        <f t="shared" si="9"/>
        <v>0</v>
      </c>
      <c r="J71" s="67">
        <f t="shared" si="9"/>
        <v>0</v>
      </c>
      <c r="K71" s="67">
        <f t="shared" si="9"/>
        <v>0</v>
      </c>
      <c r="L71" s="67">
        <f t="shared" si="9"/>
        <v>0</v>
      </c>
      <c r="M71" s="67">
        <f t="shared" si="9"/>
        <v>0</v>
      </c>
      <c r="N71" s="67">
        <f t="shared" si="9"/>
        <v>0</v>
      </c>
      <c r="O71" s="85"/>
    </row>
    <row r="72" spans="2:15" ht="13.5" customHeight="1">
      <c r="B72" s="66" t="s">
        <v>45</v>
      </c>
      <c r="C72" s="67">
        <f>SUM(C73:C77)</f>
        <v>0</v>
      </c>
      <c r="D72" s="67">
        <f t="shared" ref="D72:N72" si="10">SUM(D73:D77)</f>
        <v>0</v>
      </c>
      <c r="E72" s="67">
        <f t="shared" si="10"/>
        <v>0</v>
      </c>
      <c r="F72" s="67">
        <f t="shared" si="10"/>
        <v>0</v>
      </c>
      <c r="G72" s="67">
        <f t="shared" si="10"/>
        <v>0</v>
      </c>
      <c r="H72" s="67">
        <f t="shared" si="10"/>
        <v>0</v>
      </c>
      <c r="I72" s="67">
        <f t="shared" si="10"/>
        <v>0</v>
      </c>
      <c r="J72" s="67">
        <f t="shared" si="10"/>
        <v>0</v>
      </c>
      <c r="K72" s="67">
        <f t="shared" si="10"/>
        <v>0</v>
      </c>
      <c r="L72" s="67">
        <f t="shared" si="10"/>
        <v>0</v>
      </c>
      <c r="M72" s="67">
        <f t="shared" si="10"/>
        <v>0</v>
      </c>
      <c r="N72" s="67">
        <f t="shared" si="10"/>
        <v>0</v>
      </c>
      <c r="O72" s="85"/>
    </row>
    <row r="73" spans="2:15" ht="13.5" customHeight="1">
      <c r="B73" s="65" t="s">
        <v>46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85"/>
    </row>
    <row r="74" spans="2:15" ht="13.5" customHeight="1">
      <c r="B74" s="65" t="s">
        <v>47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85"/>
    </row>
    <row r="75" spans="2:15" ht="13.5" customHeight="1">
      <c r="B75" s="68" t="s">
        <v>48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85"/>
    </row>
    <row r="76" spans="2:15" ht="13.5" customHeight="1">
      <c r="B76" s="68" t="s">
        <v>37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85"/>
    </row>
    <row r="77" spans="2:15" ht="13.5" customHeight="1">
      <c r="B77" s="68" t="s">
        <v>38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85"/>
    </row>
    <row r="78" spans="2:15" ht="27" customHeight="1">
      <c r="B78" s="66" t="s">
        <v>49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85"/>
    </row>
    <row r="79" spans="2:15" ht="13.5" customHeight="1">
      <c r="B79" s="66" t="s">
        <v>50</v>
      </c>
      <c r="C79" s="76">
        <f>C47+C48+C56+C63+C64+C71+C72+C78</f>
        <v>0</v>
      </c>
      <c r="D79" s="76">
        <f t="shared" ref="D79:N79" si="11">D47+D48+D56+D63+D64+D71+D72+D78</f>
        <v>0</v>
      </c>
      <c r="E79" s="76">
        <f t="shared" si="11"/>
        <v>0</v>
      </c>
      <c r="F79" s="76">
        <f t="shared" si="11"/>
        <v>0</v>
      </c>
      <c r="G79" s="76">
        <f t="shared" si="11"/>
        <v>0</v>
      </c>
      <c r="H79" s="76">
        <f t="shared" si="11"/>
        <v>0</v>
      </c>
      <c r="I79" s="76">
        <f t="shared" si="11"/>
        <v>0</v>
      </c>
      <c r="J79" s="76">
        <f t="shared" si="11"/>
        <v>0</v>
      </c>
      <c r="K79" s="76">
        <f t="shared" si="11"/>
        <v>0</v>
      </c>
      <c r="L79" s="76">
        <f t="shared" si="11"/>
        <v>0</v>
      </c>
      <c r="M79" s="76">
        <f t="shared" si="11"/>
        <v>0</v>
      </c>
      <c r="N79" s="76">
        <f t="shared" si="11"/>
        <v>0</v>
      </c>
      <c r="O79" s="85"/>
    </row>
    <row r="80" spans="2:15" ht="13.5" customHeight="1">
      <c r="N80" s="2"/>
      <c r="O80" s="85"/>
    </row>
    <row r="81" spans="1:16" s="53" customFormat="1" ht="54.6" customHeight="1">
      <c r="B81" s="22" t="s">
        <v>51</v>
      </c>
      <c r="N81" s="2"/>
      <c r="O81" s="85"/>
      <c r="P81" s="63"/>
    </row>
    <row r="82" spans="1:16" s="53" customFormat="1" ht="13.5" customHeight="1">
      <c r="B82" s="15" t="s">
        <v>27</v>
      </c>
      <c r="N82" s="2"/>
      <c r="O82" s="85"/>
      <c r="P82" s="63"/>
    </row>
    <row r="83" spans="1:16" s="53" customFormat="1" ht="13.5" customHeight="1">
      <c r="B83" s="15" t="s">
        <v>28</v>
      </c>
      <c r="N83" s="2"/>
      <c r="O83" s="85"/>
      <c r="P83" s="63"/>
    </row>
    <row r="84" spans="1:16" ht="13.5" customHeight="1" thickBot="1">
      <c r="N84" s="2"/>
      <c r="O84" s="85"/>
    </row>
    <row r="85" spans="1:16" ht="13.5" customHeight="1">
      <c r="A85" s="63"/>
      <c r="B85" s="63"/>
      <c r="C85" s="101">
        <v>2023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3"/>
      <c r="O85" s="85"/>
    </row>
    <row r="86" spans="1:16" ht="73.900000000000006" customHeight="1">
      <c r="A86" s="46"/>
      <c r="B86" s="64" t="s">
        <v>31</v>
      </c>
      <c r="C86" s="8" t="str">
        <f>'1. Sprzedaż - ceny'!E32</f>
        <v>1 miesiąc [nazwa miesiąca]</v>
      </c>
      <c r="D86" s="8" t="str">
        <f>'1. Sprzedaż - ceny'!F32</f>
        <v>2 miesiąc [nazwa miesiąca]</v>
      </c>
      <c r="E86" s="8" t="str">
        <f>'1. Sprzedaż - ceny'!G32</f>
        <v>3 miesiąc [nazwa miesiąca]</v>
      </c>
      <c r="F86" s="8" t="str">
        <f>'1. Sprzedaż - ceny'!H32</f>
        <v>4 miesiąc [nazwa miesiąca]</v>
      </c>
      <c r="G86" s="8" t="str">
        <f>'1. Sprzedaż - ceny'!I32</f>
        <v>5 miesiąc [nazwa miesiąca]</v>
      </c>
      <c r="H86" s="8" t="str">
        <f>'1. Sprzedaż - ceny'!J32</f>
        <v>6 miesiąc [nazwa miesiąca]</v>
      </c>
      <c r="I86" s="8" t="str">
        <f>'1. Sprzedaż - ceny'!K32</f>
        <v>7 miesiąc [nazwa miesiąca]</v>
      </c>
      <c r="J86" s="8" t="str">
        <f>'1. Sprzedaż - ceny'!L32</f>
        <v>8 miesiąc [nazwa miesiąca]</v>
      </c>
      <c r="K86" s="8" t="str">
        <f>'1. Sprzedaż - ceny'!M32</f>
        <v>9 miesiąc [nazwa miesiąca]</v>
      </c>
      <c r="L86" s="8" t="str">
        <f>'1. Sprzedaż - ceny'!N32</f>
        <v>10 miesiąc [nazwa miesiąca]</v>
      </c>
      <c r="M86" s="8" t="str">
        <f>'1. Sprzedaż - ceny'!O32</f>
        <v>11 miesiąc [nazwa miesiąca]</v>
      </c>
      <c r="N86" s="8" t="str">
        <f>'1. Sprzedaż - ceny'!P32</f>
        <v>12 miesiąc [nazwa miesiąca]</v>
      </c>
      <c r="O86" s="85"/>
    </row>
    <row r="87" spans="1:16" ht="13.5" customHeight="1">
      <c r="A87" s="46"/>
      <c r="B87" s="65" t="s">
        <v>32</v>
      </c>
      <c r="C87" s="57"/>
      <c r="D87" s="57"/>
      <c r="E87" s="57"/>
      <c r="F87" s="57"/>
      <c r="G87" s="57"/>
      <c r="H87" s="57"/>
      <c r="I87" s="57"/>
      <c r="J87" s="57"/>
      <c r="K87" s="57"/>
      <c r="L87" s="77"/>
      <c r="M87" s="77"/>
      <c r="N87" s="77"/>
      <c r="O87" s="85"/>
    </row>
    <row r="88" spans="1:16" ht="13.5" customHeight="1">
      <c r="A88" s="46"/>
      <c r="B88" s="66" t="s">
        <v>33</v>
      </c>
      <c r="C88" s="67">
        <f>SUM(C89:C95)</f>
        <v>0</v>
      </c>
      <c r="D88" s="67">
        <f t="shared" ref="D88:N88" si="12">SUM(D89:D95)</f>
        <v>0</v>
      </c>
      <c r="E88" s="67">
        <f t="shared" si="12"/>
        <v>0</v>
      </c>
      <c r="F88" s="67">
        <f t="shared" si="12"/>
        <v>0</v>
      </c>
      <c r="G88" s="67">
        <f t="shared" si="12"/>
        <v>0</v>
      </c>
      <c r="H88" s="67">
        <f t="shared" si="12"/>
        <v>0</v>
      </c>
      <c r="I88" s="67">
        <f t="shared" si="12"/>
        <v>0</v>
      </c>
      <c r="J88" s="67">
        <f t="shared" si="12"/>
        <v>0</v>
      </c>
      <c r="K88" s="67">
        <f t="shared" si="12"/>
        <v>0</v>
      </c>
      <c r="L88" s="78">
        <f t="shared" si="12"/>
        <v>0</v>
      </c>
      <c r="M88" s="78">
        <f t="shared" si="12"/>
        <v>0</v>
      </c>
      <c r="N88" s="78">
        <f t="shared" si="12"/>
        <v>0</v>
      </c>
      <c r="O88" s="85"/>
    </row>
    <row r="89" spans="1:16" ht="13.5" customHeight="1">
      <c r="A89" s="46"/>
      <c r="B89" s="68" t="s">
        <v>34</v>
      </c>
      <c r="C89" s="69"/>
      <c r="D89" s="57"/>
      <c r="E89" s="57"/>
      <c r="F89" s="57"/>
      <c r="G89" s="57"/>
      <c r="H89" s="57"/>
      <c r="I89" s="57"/>
      <c r="J89" s="57"/>
      <c r="K89" s="57"/>
      <c r="L89" s="77"/>
      <c r="M89" s="77"/>
      <c r="N89" s="77"/>
      <c r="O89" s="85"/>
    </row>
    <row r="90" spans="1:16" ht="13.5" customHeight="1">
      <c r="A90" s="46"/>
      <c r="B90" s="68" t="s">
        <v>35</v>
      </c>
      <c r="C90" s="57"/>
      <c r="D90" s="57"/>
      <c r="E90" s="57"/>
      <c r="F90" s="57"/>
      <c r="G90" s="57"/>
      <c r="H90" s="57"/>
      <c r="I90" s="57"/>
      <c r="J90" s="57"/>
      <c r="K90" s="57"/>
      <c r="L90" s="77"/>
      <c r="M90" s="77"/>
      <c r="N90" s="77"/>
      <c r="O90" s="85"/>
    </row>
    <row r="91" spans="1:16" ht="13.5" customHeight="1">
      <c r="A91" s="46"/>
      <c r="B91" s="68" t="s">
        <v>36</v>
      </c>
      <c r="C91" s="57"/>
      <c r="D91" s="57"/>
      <c r="E91" s="57"/>
      <c r="F91" s="57"/>
      <c r="G91" s="57"/>
      <c r="H91" s="57"/>
      <c r="I91" s="57"/>
      <c r="J91" s="57"/>
      <c r="K91" s="57"/>
      <c r="L91" s="77"/>
      <c r="M91" s="77"/>
      <c r="N91" s="77"/>
      <c r="O91" s="85"/>
    </row>
    <row r="92" spans="1:16" ht="13.5" customHeight="1">
      <c r="A92" s="46"/>
      <c r="B92" s="68" t="s">
        <v>37</v>
      </c>
      <c r="C92" s="70"/>
      <c r="D92" s="70"/>
      <c r="E92" s="70"/>
      <c r="F92" s="70"/>
      <c r="G92" s="70"/>
      <c r="H92" s="70"/>
      <c r="I92" s="70"/>
      <c r="J92" s="70"/>
      <c r="K92" s="70"/>
      <c r="L92" s="80"/>
      <c r="M92" s="80"/>
      <c r="N92" s="80"/>
      <c r="O92" s="85"/>
    </row>
    <row r="93" spans="1:16" ht="13.5" customHeight="1">
      <c r="A93" s="46"/>
      <c r="B93" s="68" t="s">
        <v>37</v>
      </c>
      <c r="C93" s="57"/>
      <c r="D93" s="57"/>
      <c r="E93" s="57"/>
      <c r="F93" s="57"/>
      <c r="G93" s="57"/>
      <c r="H93" s="57"/>
      <c r="I93" s="57"/>
      <c r="J93" s="57"/>
      <c r="K93" s="57"/>
      <c r="L93" s="77"/>
      <c r="M93" s="77"/>
      <c r="N93" s="77"/>
      <c r="O93" s="85"/>
    </row>
    <row r="94" spans="1:16" ht="13.5" customHeight="1">
      <c r="A94" s="46"/>
      <c r="B94" s="68" t="s">
        <v>37</v>
      </c>
      <c r="C94" s="57"/>
      <c r="D94" s="57"/>
      <c r="E94" s="57"/>
      <c r="F94" s="57"/>
      <c r="G94" s="57"/>
      <c r="H94" s="57"/>
      <c r="I94" s="57"/>
      <c r="J94" s="57"/>
      <c r="K94" s="57"/>
      <c r="L94" s="77"/>
      <c r="M94" s="77"/>
      <c r="N94" s="77"/>
      <c r="O94" s="85"/>
    </row>
    <row r="95" spans="1:16" ht="13.5" customHeight="1">
      <c r="A95" s="46"/>
      <c r="B95" s="68" t="s">
        <v>38</v>
      </c>
      <c r="C95" s="57"/>
      <c r="D95" s="57"/>
      <c r="E95" s="57"/>
      <c r="F95" s="57"/>
      <c r="G95" s="57"/>
      <c r="H95" s="57"/>
      <c r="I95" s="57"/>
      <c r="J95" s="57"/>
      <c r="K95" s="57"/>
      <c r="L95" s="77"/>
      <c r="M95" s="77"/>
      <c r="N95" s="77"/>
      <c r="O95" s="85"/>
    </row>
    <row r="96" spans="1:16" ht="13.5" customHeight="1">
      <c r="A96" s="46"/>
      <c r="B96" s="66" t="s">
        <v>39</v>
      </c>
      <c r="C96" s="67">
        <f t="shared" ref="C96:N96" si="13">SUM(C97:C102)</f>
        <v>0</v>
      </c>
      <c r="D96" s="67">
        <f t="shared" si="13"/>
        <v>0</v>
      </c>
      <c r="E96" s="67">
        <f t="shared" si="13"/>
        <v>0</v>
      </c>
      <c r="F96" s="67">
        <f t="shared" si="13"/>
        <v>0</v>
      </c>
      <c r="G96" s="67">
        <f t="shared" si="13"/>
        <v>0</v>
      </c>
      <c r="H96" s="67">
        <f t="shared" si="13"/>
        <v>0</v>
      </c>
      <c r="I96" s="67">
        <f t="shared" si="13"/>
        <v>0</v>
      </c>
      <c r="J96" s="67">
        <f t="shared" si="13"/>
        <v>0</v>
      </c>
      <c r="K96" s="67">
        <f t="shared" si="13"/>
        <v>0</v>
      </c>
      <c r="L96" s="78">
        <f t="shared" si="13"/>
        <v>0</v>
      </c>
      <c r="M96" s="78">
        <f t="shared" si="13"/>
        <v>0</v>
      </c>
      <c r="N96" s="78">
        <f t="shared" si="13"/>
        <v>0</v>
      </c>
      <c r="O96" s="85"/>
    </row>
    <row r="97" spans="1:15" ht="13.5" customHeight="1">
      <c r="A97" s="46"/>
      <c r="B97" s="68" t="s">
        <v>40</v>
      </c>
      <c r="C97" s="57"/>
      <c r="D97" s="57"/>
      <c r="E97" s="57"/>
      <c r="F97" s="57"/>
      <c r="G97" s="57"/>
      <c r="H97" s="57"/>
      <c r="I97" s="57"/>
      <c r="J97" s="57"/>
      <c r="K97" s="57"/>
      <c r="L97" s="77"/>
      <c r="M97" s="77"/>
      <c r="N97" s="77"/>
      <c r="O97" s="85"/>
    </row>
    <row r="98" spans="1:15" ht="13.5" customHeight="1">
      <c r="A98" s="46"/>
      <c r="B98" s="68" t="s">
        <v>41</v>
      </c>
      <c r="C98" s="57"/>
      <c r="D98" s="57"/>
      <c r="E98" s="57"/>
      <c r="F98" s="57"/>
      <c r="G98" s="57"/>
      <c r="H98" s="57"/>
      <c r="I98" s="57"/>
      <c r="J98" s="57"/>
      <c r="K98" s="57"/>
      <c r="L98" s="77"/>
      <c r="M98" s="77"/>
      <c r="N98" s="77"/>
      <c r="O98" s="85"/>
    </row>
    <row r="99" spans="1:15" ht="13.5" customHeight="1">
      <c r="A99" s="46"/>
      <c r="B99" s="68" t="s">
        <v>42</v>
      </c>
      <c r="C99" s="57"/>
      <c r="D99" s="57"/>
      <c r="E99" s="57"/>
      <c r="F99" s="57"/>
      <c r="G99" s="57"/>
      <c r="H99" s="57"/>
      <c r="I99" s="57"/>
      <c r="J99" s="57"/>
      <c r="K99" s="57"/>
      <c r="L99" s="77"/>
      <c r="M99" s="77"/>
      <c r="N99" s="77"/>
      <c r="O99" s="85"/>
    </row>
    <row r="100" spans="1:15" ht="13.5" customHeight="1">
      <c r="A100" s="46"/>
      <c r="B100" s="68" t="s">
        <v>37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77"/>
      <c r="M100" s="77"/>
      <c r="N100" s="77"/>
      <c r="O100" s="85"/>
    </row>
    <row r="101" spans="1:15" ht="13.5" customHeight="1">
      <c r="A101" s="46"/>
      <c r="B101" s="68" t="s">
        <v>37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77"/>
      <c r="M101" s="77"/>
      <c r="N101" s="77"/>
      <c r="O101" s="85"/>
    </row>
    <row r="102" spans="1:15" ht="13.5" customHeight="1">
      <c r="A102" s="46"/>
      <c r="B102" s="68" t="s">
        <v>38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77"/>
      <c r="M102" s="77"/>
      <c r="N102" s="77"/>
      <c r="O102" s="85"/>
    </row>
    <row r="103" spans="1:15" ht="13.5" customHeight="1">
      <c r="A103" s="46"/>
      <c r="B103" s="71" t="s">
        <v>43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9"/>
      <c r="M103" s="79"/>
      <c r="N103" s="79"/>
      <c r="O103" s="85"/>
    </row>
    <row r="104" spans="1:15" ht="13.5" customHeight="1">
      <c r="A104" s="46"/>
      <c r="B104" s="66" t="s">
        <v>44</v>
      </c>
      <c r="C104" s="67">
        <f>SUM(C105:C110)</f>
        <v>0</v>
      </c>
      <c r="D104" s="67">
        <f t="shared" ref="D104:N104" si="14">SUM(D105:D110)</f>
        <v>0</v>
      </c>
      <c r="E104" s="67">
        <f t="shared" si="14"/>
        <v>0</v>
      </c>
      <c r="F104" s="67">
        <f t="shared" si="14"/>
        <v>0</v>
      </c>
      <c r="G104" s="67">
        <f t="shared" si="14"/>
        <v>0</v>
      </c>
      <c r="H104" s="67">
        <f t="shared" si="14"/>
        <v>0</v>
      </c>
      <c r="I104" s="67">
        <f t="shared" si="14"/>
        <v>0</v>
      </c>
      <c r="J104" s="67">
        <f t="shared" si="14"/>
        <v>0</v>
      </c>
      <c r="K104" s="67">
        <f t="shared" si="14"/>
        <v>0</v>
      </c>
      <c r="L104" s="78">
        <f t="shared" si="14"/>
        <v>0</v>
      </c>
      <c r="M104" s="78">
        <f t="shared" si="14"/>
        <v>0</v>
      </c>
      <c r="N104" s="78">
        <f t="shared" si="14"/>
        <v>0</v>
      </c>
      <c r="O104" s="85"/>
    </row>
    <row r="105" spans="1:15" ht="13.5" customHeight="1">
      <c r="A105" s="46"/>
      <c r="B105" s="73" t="s">
        <v>75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79"/>
      <c r="M105" s="79"/>
      <c r="N105" s="79"/>
      <c r="O105" s="85"/>
    </row>
    <row r="106" spans="1:15" ht="13.5" customHeight="1">
      <c r="A106" s="46"/>
      <c r="B106" s="73" t="s">
        <v>76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79"/>
      <c r="M106" s="79"/>
      <c r="N106" s="79"/>
      <c r="O106" s="85"/>
    </row>
    <row r="107" spans="1:15" ht="13.5" customHeight="1">
      <c r="A107" s="46"/>
      <c r="B107" s="73" t="s">
        <v>77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79"/>
      <c r="M107" s="79"/>
      <c r="N107" s="79"/>
      <c r="O107" s="85"/>
    </row>
    <row r="108" spans="1:15" ht="13.5" customHeight="1">
      <c r="A108" s="46"/>
      <c r="B108" s="73" t="s">
        <v>78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79"/>
      <c r="M108" s="79"/>
      <c r="N108" s="79"/>
      <c r="O108" s="85"/>
    </row>
    <row r="109" spans="1:15" ht="13.5" customHeight="1">
      <c r="A109" s="46"/>
      <c r="B109" s="73" t="s">
        <v>79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79"/>
      <c r="M109" s="79"/>
      <c r="N109" s="79"/>
      <c r="O109" s="85"/>
    </row>
    <row r="110" spans="1:15" ht="13.5" customHeight="1">
      <c r="A110" s="46"/>
      <c r="B110" s="73" t="s">
        <v>80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79"/>
      <c r="M110" s="79"/>
      <c r="N110" s="79"/>
      <c r="O110" s="85"/>
    </row>
    <row r="111" spans="1:15" ht="16.899999999999999" customHeight="1">
      <c r="A111" s="46"/>
      <c r="B111" s="74" t="s">
        <v>62</v>
      </c>
      <c r="C111" s="67">
        <f t="shared" ref="C111:N111" si="15">C104*0.2</f>
        <v>0</v>
      </c>
      <c r="D111" s="67">
        <f t="shared" si="15"/>
        <v>0</v>
      </c>
      <c r="E111" s="67">
        <f t="shared" si="15"/>
        <v>0</v>
      </c>
      <c r="F111" s="67">
        <f t="shared" si="15"/>
        <v>0</v>
      </c>
      <c r="G111" s="67">
        <f t="shared" si="15"/>
        <v>0</v>
      </c>
      <c r="H111" s="67">
        <f t="shared" si="15"/>
        <v>0</v>
      </c>
      <c r="I111" s="67">
        <f t="shared" si="15"/>
        <v>0</v>
      </c>
      <c r="J111" s="67">
        <f t="shared" si="15"/>
        <v>0</v>
      </c>
      <c r="K111" s="67">
        <f t="shared" si="15"/>
        <v>0</v>
      </c>
      <c r="L111" s="78">
        <f t="shared" si="15"/>
        <v>0</v>
      </c>
      <c r="M111" s="78">
        <f t="shared" si="15"/>
        <v>0</v>
      </c>
      <c r="N111" s="78">
        <f t="shared" si="15"/>
        <v>0</v>
      </c>
      <c r="O111" s="85"/>
    </row>
    <row r="112" spans="1:15" ht="13.5" customHeight="1">
      <c r="A112" s="46"/>
      <c r="B112" s="66" t="s">
        <v>45</v>
      </c>
      <c r="C112" s="67">
        <f>SUM(C113:C117)</f>
        <v>0</v>
      </c>
      <c r="D112" s="67">
        <f t="shared" ref="D112:N112" si="16">SUM(D113:D117)</f>
        <v>0</v>
      </c>
      <c r="E112" s="67">
        <f t="shared" si="16"/>
        <v>0</v>
      </c>
      <c r="F112" s="67">
        <f t="shared" si="16"/>
        <v>0</v>
      </c>
      <c r="G112" s="67">
        <f t="shared" si="16"/>
        <v>0</v>
      </c>
      <c r="H112" s="67">
        <f t="shared" si="16"/>
        <v>0</v>
      </c>
      <c r="I112" s="67">
        <f t="shared" si="16"/>
        <v>0</v>
      </c>
      <c r="J112" s="67">
        <f t="shared" si="16"/>
        <v>0</v>
      </c>
      <c r="K112" s="67">
        <f t="shared" si="16"/>
        <v>0</v>
      </c>
      <c r="L112" s="78">
        <f t="shared" si="16"/>
        <v>0</v>
      </c>
      <c r="M112" s="78">
        <f t="shared" si="16"/>
        <v>0</v>
      </c>
      <c r="N112" s="78">
        <f t="shared" si="16"/>
        <v>0</v>
      </c>
      <c r="O112" s="85"/>
    </row>
    <row r="113" spans="1:15" ht="13.5" customHeight="1">
      <c r="A113" s="46"/>
      <c r="B113" s="65" t="s">
        <v>46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77"/>
      <c r="M113" s="77"/>
      <c r="N113" s="77"/>
      <c r="O113" s="85"/>
    </row>
    <row r="114" spans="1:15" ht="13.5" customHeight="1">
      <c r="A114" s="46"/>
      <c r="B114" s="65" t="s">
        <v>47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77"/>
      <c r="M114" s="77"/>
      <c r="N114" s="77"/>
      <c r="O114" s="85"/>
    </row>
    <row r="115" spans="1:15" ht="13.5" customHeight="1">
      <c r="A115" s="46"/>
      <c r="B115" s="68" t="s">
        <v>48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77"/>
      <c r="M115" s="77"/>
      <c r="N115" s="77"/>
      <c r="O115" s="85"/>
    </row>
    <row r="116" spans="1:15" ht="13.5" customHeight="1">
      <c r="A116" s="46"/>
      <c r="B116" s="68" t="s">
        <v>37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77"/>
      <c r="M116" s="77"/>
      <c r="N116" s="77"/>
      <c r="O116" s="85"/>
    </row>
    <row r="117" spans="1:15" ht="13.5" customHeight="1">
      <c r="A117" s="46"/>
      <c r="B117" s="68" t="s">
        <v>38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77"/>
      <c r="M117" s="77"/>
      <c r="N117" s="77"/>
      <c r="O117" s="85"/>
    </row>
    <row r="118" spans="1:15" ht="28.9" customHeight="1">
      <c r="A118" s="46"/>
      <c r="B118" s="66" t="s">
        <v>49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81"/>
      <c r="M118" s="81"/>
      <c r="N118" s="81"/>
      <c r="O118" s="85"/>
    </row>
    <row r="119" spans="1:15" ht="13.5" customHeight="1">
      <c r="A119" s="46"/>
      <c r="B119" s="66" t="s">
        <v>50</v>
      </c>
      <c r="C119" s="76">
        <f>C87+C88+C96+C103+C104+C111+C112+C118</f>
        <v>0</v>
      </c>
      <c r="D119" s="76">
        <f t="shared" ref="D119:N119" si="17">D87+D88+D96+D103+D104+D111+D112+D118</f>
        <v>0</v>
      </c>
      <c r="E119" s="76">
        <f t="shared" si="17"/>
        <v>0</v>
      </c>
      <c r="F119" s="76">
        <f t="shared" si="17"/>
        <v>0</v>
      </c>
      <c r="G119" s="76">
        <f t="shared" si="17"/>
        <v>0</v>
      </c>
      <c r="H119" s="76">
        <f t="shared" si="17"/>
        <v>0</v>
      </c>
      <c r="I119" s="76">
        <f t="shared" si="17"/>
        <v>0</v>
      </c>
      <c r="J119" s="76">
        <f t="shared" si="17"/>
        <v>0</v>
      </c>
      <c r="K119" s="76">
        <f t="shared" si="17"/>
        <v>0</v>
      </c>
      <c r="L119" s="82">
        <f t="shared" si="17"/>
        <v>0</v>
      </c>
      <c r="M119" s="82">
        <f t="shared" si="17"/>
        <v>0</v>
      </c>
      <c r="N119" s="82">
        <f t="shared" si="17"/>
        <v>0</v>
      </c>
      <c r="O119" s="85"/>
    </row>
    <row r="120" spans="1:15" ht="13.5" customHeight="1">
      <c r="N120" s="2"/>
      <c r="O120" s="85"/>
    </row>
    <row r="121" spans="1:15" ht="51" customHeight="1">
      <c r="B121" s="22" t="s">
        <v>51</v>
      </c>
      <c r="N121" s="2"/>
      <c r="O121" s="85"/>
    </row>
    <row r="122" spans="1:15" ht="13.5" customHeight="1">
      <c r="B122" s="15" t="s">
        <v>27</v>
      </c>
      <c r="N122" s="2"/>
      <c r="O122" s="85"/>
    </row>
    <row r="123" spans="1:15" ht="13.5" customHeight="1">
      <c r="B123" s="15" t="s">
        <v>28</v>
      </c>
      <c r="N123" s="2"/>
      <c r="O123" s="85"/>
    </row>
    <row r="124" spans="1:15" ht="13.5" customHeight="1">
      <c r="N124" s="2"/>
      <c r="O124" s="85"/>
    </row>
    <row r="125" spans="1:15" ht="13.5" customHeight="1">
      <c r="N125" s="2"/>
      <c r="O125" s="85"/>
    </row>
    <row r="126" spans="1:15" ht="13.5" customHeight="1">
      <c r="N126" s="2"/>
      <c r="O126" s="85"/>
    </row>
    <row r="127" spans="1:15" ht="13.5" customHeight="1">
      <c r="N127" s="2"/>
      <c r="O127" s="85"/>
    </row>
    <row r="128" spans="1:15" ht="13.5" customHeight="1">
      <c r="N128" s="2"/>
      <c r="O128" s="85"/>
    </row>
    <row r="129" spans="14:15" ht="13.5" customHeight="1">
      <c r="N129" s="2"/>
      <c r="O129" s="85"/>
    </row>
    <row r="130" spans="14:15" ht="13.5" customHeight="1">
      <c r="N130" s="2"/>
      <c r="O130" s="85"/>
    </row>
    <row r="131" spans="14:15" ht="13.5" customHeight="1">
      <c r="N131" s="2"/>
      <c r="O131" s="85"/>
    </row>
    <row r="132" spans="14:15" ht="13.5" customHeight="1">
      <c r="N132" s="2"/>
      <c r="O132" s="85"/>
    </row>
    <row r="133" spans="14:15" ht="13.5" customHeight="1">
      <c r="N133" s="2"/>
      <c r="O133" s="85"/>
    </row>
    <row r="134" spans="14:15" ht="13.5" customHeight="1">
      <c r="N134" s="2"/>
      <c r="O134" s="85"/>
    </row>
    <row r="135" spans="14:15" ht="13.5" customHeight="1">
      <c r="N135" s="2"/>
      <c r="O135" s="85"/>
    </row>
    <row r="136" spans="14:15" ht="13.5" customHeight="1">
      <c r="N136" s="2"/>
      <c r="O136" s="85"/>
    </row>
    <row r="137" spans="14:15" ht="13.5" customHeight="1">
      <c r="N137" s="2"/>
      <c r="O137" s="85"/>
    </row>
    <row r="138" spans="14:15" ht="13.5" customHeight="1">
      <c r="N138" s="2"/>
      <c r="O138" s="85"/>
    </row>
    <row r="139" spans="14:15" ht="13.5" customHeight="1">
      <c r="N139" s="2"/>
      <c r="O139" s="85"/>
    </row>
    <row r="140" spans="14:15" ht="13.5" customHeight="1">
      <c r="N140" s="2"/>
      <c r="O140" s="85"/>
    </row>
    <row r="141" spans="14:15" ht="13.5" customHeight="1">
      <c r="N141" s="2"/>
      <c r="O141" s="85"/>
    </row>
    <row r="142" spans="14:15" ht="13.5" customHeight="1">
      <c r="N142" s="2"/>
      <c r="O142" s="85"/>
    </row>
    <row r="143" spans="14:15" ht="13.5" customHeight="1">
      <c r="N143" s="2"/>
      <c r="O143" s="85"/>
    </row>
    <row r="144" spans="14:15" ht="13.5" customHeight="1">
      <c r="N144" s="2"/>
      <c r="O144" s="85"/>
    </row>
    <row r="145" spans="14:15" ht="13.5" customHeight="1">
      <c r="N145" s="2"/>
      <c r="O145" s="85"/>
    </row>
    <row r="146" spans="14:15" ht="13.5" customHeight="1">
      <c r="N146" s="2"/>
      <c r="O146" s="85"/>
    </row>
    <row r="147" spans="14:15" ht="13.5" customHeight="1">
      <c r="N147" s="2"/>
      <c r="O147" s="85"/>
    </row>
    <row r="148" spans="14:15" ht="13.5" customHeight="1">
      <c r="N148" s="2"/>
      <c r="O148" s="85"/>
    </row>
    <row r="149" spans="14:15" ht="13.5" customHeight="1">
      <c r="N149" s="2"/>
      <c r="O149" s="85"/>
    </row>
    <row r="150" spans="14:15" ht="13.5" customHeight="1">
      <c r="N150" s="2"/>
      <c r="O150" s="85"/>
    </row>
    <row r="151" spans="14:15" ht="13.5" customHeight="1">
      <c r="N151" s="2"/>
      <c r="O151" s="85"/>
    </row>
    <row r="152" spans="14:15" ht="13.5" customHeight="1">
      <c r="N152" s="2"/>
      <c r="O152" s="85"/>
    </row>
    <row r="153" spans="14:15" ht="13.5" customHeight="1">
      <c r="N153" s="2"/>
      <c r="O153" s="85"/>
    </row>
    <row r="154" spans="14:15" ht="13.5" customHeight="1">
      <c r="N154" s="2"/>
      <c r="O154" s="85"/>
    </row>
    <row r="155" spans="14:15" ht="13.5" customHeight="1">
      <c r="N155" s="2"/>
      <c r="O155" s="85"/>
    </row>
    <row r="156" spans="14:15" ht="13.5" customHeight="1">
      <c r="N156" s="2"/>
      <c r="O156" s="85"/>
    </row>
    <row r="157" spans="14:15" ht="13.5" customHeight="1">
      <c r="N157" s="2"/>
      <c r="O157" s="85"/>
    </row>
    <row r="158" spans="14:15" ht="13.5" customHeight="1">
      <c r="N158" s="2"/>
      <c r="O158" s="85"/>
    </row>
    <row r="159" spans="14:15" ht="13.5" customHeight="1">
      <c r="N159" s="2"/>
      <c r="O159" s="85"/>
    </row>
    <row r="160" spans="14:15" ht="13.5" customHeight="1">
      <c r="N160" s="2"/>
      <c r="O160" s="85"/>
    </row>
    <row r="161" spans="14:15" ht="13.5" customHeight="1">
      <c r="N161" s="2"/>
      <c r="O161" s="85"/>
    </row>
    <row r="162" spans="14:15" ht="13.5" customHeight="1">
      <c r="N162" s="2"/>
      <c r="O162" s="85"/>
    </row>
    <row r="163" spans="14:15" ht="13.5" customHeight="1">
      <c r="N163" s="2"/>
      <c r="O163" s="85"/>
    </row>
    <row r="164" spans="14:15" ht="13.5" customHeight="1">
      <c r="N164" s="2"/>
      <c r="O164" s="85"/>
    </row>
    <row r="165" spans="14:15" ht="13.5" customHeight="1">
      <c r="N165" s="2"/>
      <c r="O165" s="85"/>
    </row>
    <row r="166" spans="14:15" ht="13.5" customHeight="1">
      <c r="N166" s="2"/>
      <c r="O166" s="85"/>
    </row>
    <row r="167" spans="14:15" ht="13.5" customHeight="1">
      <c r="N167" s="2"/>
      <c r="O167" s="85"/>
    </row>
    <row r="168" spans="14:15" ht="13.5" customHeight="1">
      <c r="N168" s="2"/>
      <c r="O168" s="85"/>
    </row>
    <row r="169" spans="14:15" ht="13.5" customHeight="1">
      <c r="N169" s="2"/>
      <c r="O169" s="85"/>
    </row>
    <row r="170" spans="14:15" ht="13.5" customHeight="1">
      <c r="N170" s="2"/>
      <c r="O170" s="85"/>
    </row>
    <row r="171" spans="14:15" ht="13.5" customHeight="1">
      <c r="N171" s="2"/>
      <c r="O171" s="85"/>
    </row>
    <row r="172" spans="14:15" ht="13.5" customHeight="1">
      <c r="N172" s="2"/>
      <c r="O172" s="85"/>
    </row>
    <row r="173" spans="14:15" ht="13.5" customHeight="1">
      <c r="N173" s="2"/>
      <c r="O173" s="85"/>
    </row>
    <row r="174" spans="14:15" ht="13.5" customHeight="1">
      <c r="N174" s="2"/>
      <c r="O174" s="85"/>
    </row>
    <row r="175" spans="14:15" ht="13.5" customHeight="1">
      <c r="N175" s="2"/>
      <c r="O175" s="85"/>
    </row>
    <row r="176" spans="14:15" ht="13.5" customHeight="1">
      <c r="N176" s="2"/>
      <c r="O176" s="85"/>
    </row>
    <row r="177" spans="14:15" ht="13.5" customHeight="1">
      <c r="N177" s="2"/>
      <c r="O177" s="85"/>
    </row>
    <row r="178" spans="14:15" ht="13.5" customHeight="1">
      <c r="N178" s="2"/>
      <c r="O178" s="85"/>
    </row>
    <row r="179" spans="14:15" ht="13.5" customHeight="1">
      <c r="N179" s="2"/>
      <c r="O179" s="85"/>
    </row>
    <row r="180" spans="14:15" ht="13.5" customHeight="1">
      <c r="N180" s="2"/>
      <c r="O180" s="85"/>
    </row>
    <row r="181" spans="14:15" ht="13.5" customHeight="1">
      <c r="N181" s="2"/>
      <c r="O181" s="85"/>
    </row>
    <row r="182" spans="14:15" ht="13.5" customHeight="1">
      <c r="N182" s="2"/>
      <c r="O182" s="85"/>
    </row>
    <row r="183" spans="14:15" ht="13.5" customHeight="1">
      <c r="N183" s="2"/>
      <c r="O183" s="85"/>
    </row>
    <row r="184" spans="14:15" ht="13.5" customHeight="1">
      <c r="N184" s="2"/>
      <c r="O184" s="85"/>
    </row>
    <row r="185" spans="14:15" ht="13.5" customHeight="1">
      <c r="N185" s="2"/>
      <c r="O185" s="85"/>
    </row>
    <row r="186" spans="14:15" ht="13.5" customHeight="1">
      <c r="N186" s="2"/>
      <c r="O186" s="85"/>
    </row>
    <row r="187" spans="14:15" ht="13.5" customHeight="1">
      <c r="N187" s="2"/>
      <c r="O187" s="85"/>
    </row>
    <row r="188" spans="14:15" ht="13.5" customHeight="1">
      <c r="N188" s="2"/>
      <c r="O188" s="85"/>
    </row>
    <row r="189" spans="14:15" ht="13.5" customHeight="1">
      <c r="N189" s="2"/>
      <c r="O189" s="85"/>
    </row>
    <row r="190" spans="14:15" ht="13.5" customHeight="1">
      <c r="N190" s="2"/>
      <c r="O190" s="85"/>
    </row>
    <row r="191" spans="14:15" ht="13.5" customHeight="1">
      <c r="N191" s="2"/>
      <c r="O191" s="85"/>
    </row>
    <row r="192" spans="14:15" ht="13.5" customHeight="1">
      <c r="N192" s="2"/>
      <c r="O192" s="85"/>
    </row>
    <row r="193" spans="14:15" ht="13.5" customHeight="1">
      <c r="N193" s="2"/>
      <c r="O193" s="85"/>
    </row>
    <row r="194" spans="14:15" ht="13.5" customHeight="1">
      <c r="N194" s="2"/>
      <c r="O194" s="85"/>
    </row>
    <row r="195" spans="14:15" ht="13.5" customHeight="1">
      <c r="N195" s="2"/>
      <c r="O195" s="85"/>
    </row>
    <row r="196" spans="14:15" ht="13.5" customHeight="1">
      <c r="N196" s="2"/>
      <c r="O196" s="85"/>
    </row>
    <row r="197" spans="14:15" ht="13.5" customHeight="1">
      <c r="N197" s="2"/>
      <c r="O197" s="85"/>
    </row>
    <row r="198" spans="14:15" ht="13.5" customHeight="1">
      <c r="N198" s="2"/>
      <c r="O198" s="85"/>
    </row>
    <row r="199" spans="14:15" ht="13.5" customHeight="1">
      <c r="N199" s="2"/>
      <c r="O199" s="85"/>
    </row>
    <row r="200" spans="14:15" ht="13.5" customHeight="1">
      <c r="N200" s="2"/>
      <c r="O200" s="85"/>
    </row>
    <row r="201" spans="14:15" ht="13.5" customHeight="1">
      <c r="N201" s="2"/>
      <c r="O201" s="85"/>
    </row>
    <row r="202" spans="14:15" ht="13.5" customHeight="1">
      <c r="N202" s="2"/>
      <c r="O202" s="85"/>
    </row>
    <row r="203" spans="14:15" ht="13.5" customHeight="1">
      <c r="N203" s="2"/>
      <c r="O203" s="85"/>
    </row>
    <row r="204" spans="14:15" ht="13.5" customHeight="1">
      <c r="N204" s="2"/>
      <c r="O204" s="85"/>
    </row>
    <row r="205" spans="14:15" ht="13.5" customHeight="1">
      <c r="N205" s="2"/>
      <c r="O205" s="85"/>
    </row>
    <row r="206" spans="14:15" ht="13.5" customHeight="1">
      <c r="N206" s="2"/>
      <c r="O206" s="85"/>
    </row>
    <row r="207" spans="14:15" ht="13.5" customHeight="1">
      <c r="N207" s="2"/>
      <c r="O207" s="85"/>
    </row>
    <row r="208" spans="14:15" ht="13.5" customHeight="1">
      <c r="N208" s="2"/>
      <c r="O208" s="85"/>
    </row>
    <row r="209" spans="14:15" ht="13.5" customHeight="1">
      <c r="N209" s="2"/>
      <c r="O209" s="85"/>
    </row>
    <row r="210" spans="14:15" ht="13.5" customHeight="1">
      <c r="N210" s="2"/>
      <c r="O210" s="85"/>
    </row>
    <row r="211" spans="14:15" ht="13.5" customHeight="1">
      <c r="N211" s="2"/>
      <c r="O211" s="85"/>
    </row>
    <row r="212" spans="14:15" ht="13.5" customHeight="1">
      <c r="N212" s="2"/>
      <c r="O212" s="85"/>
    </row>
    <row r="213" spans="14:15" ht="13.5" customHeight="1">
      <c r="N213" s="2"/>
      <c r="O213" s="85"/>
    </row>
    <row r="214" spans="14:15" ht="13.5" customHeight="1">
      <c r="N214" s="2"/>
      <c r="O214" s="85"/>
    </row>
    <row r="215" spans="14:15" ht="13.5" customHeight="1">
      <c r="N215" s="2"/>
      <c r="O215" s="85"/>
    </row>
    <row r="216" spans="14:15" ht="13.5" customHeight="1">
      <c r="N216" s="2"/>
      <c r="O216" s="85"/>
    </row>
    <row r="217" spans="14:15" ht="13.5" customHeight="1">
      <c r="N217" s="2"/>
      <c r="O217" s="85"/>
    </row>
    <row r="218" spans="14:15" ht="13.5" customHeight="1">
      <c r="N218" s="2"/>
      <c r="O218" s="85"/>
    </row>
    <row r="219" spans="14:15" ht="13.5" customHeight="1">
      <c r="N219" s="2"/>
      <c r="O219" s="85"/>
    </row>
    <row r="220" spans="14:15" ht="13.5" customHeight="1">
      <c r="N220" s="2"/>
      <c r="O220" s="85"/>
    </row>
    <row r="221" spans="14:15" ht="13.5" customHeight="1">
      <c r="N221" s="2"/>
      <c r="O221" s="85"/>
    </row>
    <row r="222" spans="14:15" ht="13.5" customHeight="1">
      <c r="N222" s="2"/>
      <c r="O222" s="85"/>
    </row>
    <row r="223" spans="14:15" ht="13.5" customHeight="1">
      <c r="N223" s="2"/>
      <c r="O223" s="85"/>
    </row>
    <row r="224" spans="14:15" ht="13.5" customHeight="1">
      <c r="N224" s="2"/>
      <c r="O224" s="85"/>
    </row>
    <row r="225" spans="14:15" ht="13.5" customHeight="1">
      <c r="N225" s="2"/>
      <c r="O225" s="85"/>
    </row>
    <row r="226" spans="14:15" ht="13.5" customHeight="1">
      <c r="N226" s="2"/>
      <c r="O226" s="85"/>
    </row>
    <row r="227" spans="14:15" ht="13.5" customHeight="1">
      <c r="N227" s="2"/>
      <c r="O227" s="85"/>
    </row>
    <row r="228" spans="14:15" ht="13.5" customHeight="1">
      <c r="N228" s="2"/>
      <c r="O228" s="85"/>
    </row>
    <row r="229" spans="14:15" ht="13.5" customHeight="1">
      <c r="N229" s="2"/>
      <c r="O229" s="85"/>
    </row>
    <row r="230" spans="14:15" ht="13.5" customHeight="1">
      <c r="N230" s="2"/>
      <c r="O230" s="85"/>
    </row>
    <row r="231" spans="14:15" ht="13.5" customHeight="1">
      <c r="N231" s="2"/>
      <c r="O231" s="85"/>
    </row>
    <row r="232" spans="14:15" ht="13.5" customHeight="1">
      <c r="N232" s="2"/>
      <c r="O232" s="85"/>
    </row>
    <row r="233" spans="14:15" ht="13.5" customHeight="1">
      <c r="N233" s="2"/>
      <c r="O233" s="85"/>
    </row>
    <row r="234" spans="14:15" ht="13.5" customHeight="1">
      <c r="N234" s="2"/>
      <c r="O234" s="85"/>
    </row>
    <row r="235" spans="14:15" ht="13.5" customHeight="1">
      <c r="N235" s="2"/>
      <c r="O235" s="85"/>
    </row>
    <row r="236" spans="14:15" ht="13.5" customHeight="1">
      <c r="N236" s="2"/>
      <c r="O236" s="85"/>
    </row>
    <row r="237" spans="14:15" ht="13.5" customHeight="1">
      <c r="N237" s="2"/>
      <c r="O237" s="85"/>
    </row>
    <row r="238" spans="14:15" ht="13.5" customHeight="1">
      <c r="N238" s="2"/>
      <c r="O238" s="85"/>
    </row>
    <row r="239" spans="14:15" ht="13.5" customHeight="1">
      <c r="N239" s="2"/>
      <c r="O239" s="85"/>
    </row>
    <row r="240" spans="14:15" ht="13.5" customHeight="1">
      <c r="N240" s="2"/>
      <c r="O240" s="85"/>
    </row>
    <row r="241" spans="14:15" ht="13.5" customHeight="1">
      <c r="N241" s="2"/>
      <c r="O241" s="85"/>
    </row>
    <row r="242" spans="14:15" ht="13.5" customHeight="1">
      <c r="N242" s="2"/>
      <c r="O242" s="85"/>
    </row>
    <row r="243" spans="14:15" ht="13.5" customHeight="1">
      <c r="N243" s="2"/>
      <c r="O243" s="85"/>
    </row>
    <row r="244" spans="14:15" ht="13.5" customHeight="1">
      <c r="N244" s="2"/>
      <c r="O244" s="85"/>
    </row>
    <row r="245" spans="14:15" ht="13.5" customHeight="1">
      <c r="N245" s="2"/>
      <c r="O245" s="85"/>
    </row>
    <row r="246" spans="14:15" ht="13.5" customHeight="1">
      <c r="N246" s="2"/>
      <c r="O246" s="85"/>
    </row>
    <row r="247" spans="14:15" ht="13.5" customHeight="1">
      <c r="N247" s="2"/>
      <c r="O247" s="85"/>
    </row>
    <row r="248" spans="14:15" ht="13.5" customHeight="1">
      <c r="N248" s="2"/>
      <c r="O248" s="85"/>
    </row>
    <row r="249" spans="14:15" ht="13.5" customHeight="1">
      <c r="N249" s="2"/>
      <c r="O249" s="85"/>
    </row>
    <row r="250" spans="14:15" ht="13.5" customHeight="1">
      <c r="N250" s="2"/>
      <c r="O250" s="85"/>
    </row>
    <row r="251" spans="14:15" ht="13.5" customHeight="1">
      <c r="N251" s="2"/>
      <c r="O251" s="85"/>
    </row>
    <row r="252" spans="14:15" ht="13.5" customHeight="1">
      <c r="N252" s="2"/>
      <c r="O252" s="85"/>
    </row>
    <row r="253" spans="14:15" ht="13.5" customHeight="1">
      <c r="N253" s="2"/>
      <c r="O253" s="85"/>
    </row>
    <row r="254" spans="14:15" ht="13.5" customHeight="1">
      <c r="N254" s="2"/>
      <c r="O254" s="85"/>
    </row>
    <row r="255" spans="14:15" ht="13.5" customHeight="1">
      <c r="N255" s="2"/>
      <c r="O255" s="85"/>
    </row>
    <row r="256" spans="14:15" ht="13.5" customHeight="1">
      <c r="N256" s="2"/>
      <c r="O256" s="85"/>
    </row>
    <row r="257" spans="14:15" ht="13.5" customHeight="1">
      <c r="N257" s="2"/>
      <c r="O257" s="85"/>
    </row>
    <row r="258" spans="14:15" ht="13.5" customHeight="1">
      <c r="N258" s="2"/>
      <c r="O258" s="85"/>
    </row>
    <row r="259" spans="14:15" ht="13.5" customHeight="1">
      <c r="N259" s="2"/>
      <c r="O259" s="85"/>
    </row>
    <row r="260" spans="14:15" ht="13.5" customHeight="1">
      <c r="N260" s="2"/>
      <c r="O260" s="85"/>
    </row>
    <row r="261" spans="14:15" ht="13.5" customHeight="1">
      <c r="N261" s="2"/>
      <c r="O261" s="85"/>
    </row>
    <row r="262" spans="14:15" ht="13.5" customHeight="1">
      <c r="N262" s="2"/>
      <c r="O262" s="85"/>
    </row>
    <row r="263" spans="14:15" ht="13.5" customHeight="1">
      <c r="N263" s="2"/>
      <c r="O263" s="85"/>
    </row>
    <row r="264" spans="14:15" ht="13.5" customHeight="1">
      <c r="N264" s="2"/>
      <c r="O264" s="85"/>
    </row>
    <row r="265" spans="14:15" ht="13.5" customHeight="1">
      <c r="N265" s="2"/>
      <c r="O265" s="85"/>
    </row>
    <row r="266" spans="14:15" ht="13.5" customHeight="1">
      <c r="N266" s="2"/>
      <c r="O266" s="85"/>
    </row>
    <row r="267" spans="14:15" ht="13.5" customHeight="1">
      <c r="N267" s="2"/>
      <c r="O267" s="85"/>
    </row>
    <row r="268" spans="14:15" ht="13.5" customHeight="1">
      <c r="N268" s="2"/>
      <c r="O268" s="85"/>
    </row>
    <row r="269" spans="14:15" ht="13.5" customHeight="1">
      <c r="N269" s="2"/>
      <c r="O269" s="85"/>
    </row>
    <row r="270" spans="14:15" ht="13.5" customHeight="1">
      <c r="N270" s="2"/>
      <c r="O270" s="85"/>
    </row>
    <row r="271" spans="14:15" ht="13.5" customHeight="1">
      <c r="N271" s="2"/>
      <c r="O271" s="85"/>
    </row>
    <row r="272" spans="14:15" ht="13.5" customHeight="1">
      <c r="N272" s="2"/>
      <c r="O272" s="85"/>
    </row>
    <row r="273" spans="14:15" ht="13.5" customHeight="1">
      <c r="N273" s="2"/>
      <c r="O273" s="85"/>
    </row>
    <row r="274" spans="14:15" ht="13.5" customHeight="1">
      <c r="N274" s="2"/>
      <c r="O274" s="85"/>
    </row>
    <row r="275" spans="14:15" ht="13.5" customHeight="1">
      <c r="N275" s="2"/>
      <c r="O275" s="85"/>
    </row>
    <row r="276" spans="14:15" ht="13.5" customHeight="1">
      <c r="N276" s="2"/>
      <c r="O276" s="85"/>
    </row>
    <row r="277" spans="14:15" ht="13.5" customHeight="1">
      <c r="N277" s="2"/>
      <c r="O277" s="85"/>
    </row>
    <row r="278" spans="14:15" ht="13.5" customHeight="1">
      <c r="N278" s="2"/>
      <c r="O278" s="85"/>
    </row>
    <row r="279" spans="14:15" ht="13.5" customHeight="1">
      <c r="N279" s="2"/>
      <c r="O279" s="85"/>
    </row>
    <row r="280" spans="14:15" ht="13.5" customHeight="1">
      <c r="N280" s="2"/>
      <c r="O280" s="85"/>
    </row>
    <row r="281" spans="14:15" ht="13.5" customHeight="1">
      <c r="N281" s="2"/>
      <c r="O281" s="85"/>
    </row>
    <row r="282" spans="14:15" ht="13.5" customHeight="1">
      <c r="N282" s="2"/>
      <c r="O282" s="85"/>
    </row>
    <row r="283" spans="14:15" ht="13.5" customHeight="1">
      <c r="N283" s="2"/>
      <c r="O283" s="85"/>
    </row>
    <row r="284" spans="14:15" ht="13.5" customHeight="1">
      <c r="N284" s="2"/>
      <c r="O284" s="85"/>
    </row>
    <row r="285" spans="14:15" ht="13.5" customHeight="1">
      <c r="N285" s="2"/>
      <c r="O285" s="85"/>
    </row>
    <row r="286" spans="14:15" ht="13.5" customHeight="1">
      <c r="N286" s="2"/>
      <c r="O286" s="85"/>
    </row>
    <row r="287" spans="14:15" ht="13.5" customHeight="1">
      <c r="N287" s="2"/>
      <c r="O287" s="85"/>
    </row>
    <row r="288" spans="14:15" ht="13.5" customHeight="1">
      <c r="N288" s="2"/>
      <c r="O288" s="85"/>
    </row>
    <row r="289" spans="14:15" ht="13.5" customHeight="1">
      <c r="N289" s="2"/>
      <c r="O289" s="85"/>
    </row>
    <row r="290" spans="14:15" ht="13.5" customHeight="1">
      <c r="N290" s="2"/>
      <c r="O290" s="85"/>
    </row>
    <row r="291" spans="14:15" ht="13.5" customHeight="1">
      <c r="N291" s="2"/>
      <c r="O291" s="85"/>
    </row>
    <row r="292" spans="14:15" ht="13.5" customHeight="1">
      <c r="N292" s="2"/>
      <c r="O292" s="85"/>
    </row>
    <row r="293" spans="14:15" ht="13.5" customHeight="1">
      <c r="N293" s="2"/>
      <c r="O293" s="85"/>
    </row>
    <row r="294" spans="14:15" ht="13.5" customHeight="1">
      <c r="N294" s="2"/>
      <c r="O294" s="85"/>
    </row>
    <row r="295" spans="14:15" ht="13.5" customHeight="1">
      <c r="N295" s="2"/>
      <c r="O295" s="85"/>
    </row>
    <row r="296" spans="14:15" ht="13.5" customHeight="1">
      <c r="N296" s="2"/>
      <c r="O296" s="85"/>
    </row>
    <row r="297" spans="14:15" ht="13.5" customHeight="1">
      <c r="N297" s="2"/>
      <c r="O297" s="85"/>
    </row>
    <row r="298" spans="14:15" ht="13.5" customHeight="1">
      <c r="N298" s="2"/>
      <c r="O298" s="85"/>
    </row>
    <row r="299" spans="14:15" ht="13.5" customHeight="1">
      <c r="N299" s="2"/>
      <c r="O299" s="85"/>
    </row>
    <row r="300" spans="14:15" ht="13.5" customHeight="1">
      <c r="N300" s="2"/>
      <c r="O300" s="85"/>
    </row>
    <row r="301" spans="14:15" ht="13.5" customHeight="1">
      <c r="N301" s="2"/>
      <c r="O301" s="85"/>
    </row>
    <row r="302" spans="14:15" ht="13.5" customHeight="1">
      <c r="N302" s="2"/>
      <c r="O302" s="85"/>
    </row>
    <row r="303" spans="14:15" ht="13.5" customHeight="1">
      <c r="N303" s="2"/>
      <c r="O303" s="85"/>
    </row>
    <row r="304" spans="14:15" ht="13.5" customHeight="1">
      <c r="N304" s="2"/>
      <c r="O304" s="85"/>
    </row>
    <row r="305" spans="14:15" ht="13.5" customHeight="1">
      <c r="N305" s="2"/>
      <c r="O305" s="85"/>
    </row>
    <row r="306" spans="14:15" ht="13.5" customHeight="1">
      <c r="N306" s="2"/>
      <c r="O306" s="85"/>
    </row>
    <row r="307" spans="14:15" ht="13.5" customHeight="1">
      <c r="N307" s="2"/>
      <c r="O307" s="85"/>
    </row>
    <row r="308" spans="14:15" ht="13.5" customHeight="1">
      <c r="N308" s="2"/>
      <c r="O308" s="85"/>
    </row>
    <row r="309" spans="14:15" ht="13.5" customHeight="1">
      <c r="N309" s="2"/>
      <c r="O309" s="85"/>
    </row>
    <row r="310" spans="14:15" ht="13.5" customHeight="1">
      <c r="N310" s="2"/>
      <c r="O310" s="85"/>
    </row>
    <row r="311" spans="14:15" ht="13.5" customHeight="1">
      <c r="N311" s="2"/>
      <c r="O311" s="85"/>
    </row>
    <row r="312" spans="14:15" ht="13.5" customHeight="1">
      <c r="N312" s="2"/>
      <c r="O312" s="85"/>
    </row>
    <row r="313" spans="14:15" ht="13.5" customHeight="1">
      <c r="N313" s="2"/>
      <c r="O313" s="85"/>
    </row>
    <row r="314" spans="14:15" ht="13.5" customHeight="1">
      <c r="N314" s="2"/>
      <c r="O314" s="85"/>
    </row>
    <row r="315" spans="14:15" ht="13.5" customHeight="1">
      <c r="N315" s="2"/>
      <c r="O315" s="85"/>
    </row>
    <row r="316" spans="14:15" ht="13.5" customHeight="1">
      <c r="N316" s="2"/>
      <c r="O316" s="85"/>
    </row>
    <row r="317" spans="14:15" ht="13.5" customHeight="1">
      <c r="N317" s="2"/>
      <c r="O317" s="85"/>
    </row>
    <row r="318" spans="14:15" ht="13.5" customHeight="1">
      <c r="N318" s="2"/>
      <c r="O318" s="85"/>
    </row>
    <row r="319" spans="14:15" ht="13.5" customHeight="1">
      <c r="N319" s="2"/>
      <c r="O319" s="85"/>
    </row>
    <row r="320" spans="14:15" ht="13.5" customHeight="1">
      <c r="N320" s="2"/>
      <c r="O320" s="85"/>
    </row>
    <row r="321" spans="14:15" ht="13.5" customHeight="1">
      <c r="N321" s="2"/>
      <c r="O321" s="85"/>
    </row>
    <row r="322" spans="14:15" ht="13.5" customHeight="1">
      <c r="N322" s="2"/>
      <c r="O322" s="85"/>
    </row>
    <row r="323" spans="14:15" ht="13.5" customHeight="1">
      <c r="N323" s="2"/>
      <c r="O323" s="85"/>
    </row>
    <row r="324" spans="14:15" ht="13.5" customHeight="1">
      <c r="N324" s="2"/>
      <c r="O324" s="85"/>
    </row>
    <row r="325" spans="14:15" ht="13.5" customHeight="1">
      <c r="N325" s="2"/>
      <c r="O325" s="85"/>
    </row>
    <row r="326" spans="14:15" ht="13.5" customHeight="1">
      <c r="N326" s="2"/>
      <c r="O326" s="85"/>
    </row>
    <row r="327" spans="14:15" ht="13.5" customHeight="1">
      <c r="N327" s="2"/>
      <c r="O327" s="85"/>
    </row>
    <row r="328" spans="14:15" ht="13.5" customHeight="1">
      <c r="N328" s="2"/>
      <c r="O328" s="85"/>
    </row>
    <row r="329" spans="14:15" ht="13.5" customHeight="1">
      <c r="N329" s="2"/>
      <c r="O329" s="85"/>
    </row>
    <row r="330" spans="14:15" ht="13.5" customHeight="1">
      <c r="N330" s="2"/>
      <c r="O330" s="85"/>
    </row>
    <row r="331" spans="14:15" ht="13.5" customHeight="1">
      <c r="N331" s="2"/>
      <c r="O331" s="85"/>
    </row>
    <row r="332" spans="14:15" ht="13.5" customHeight="1">
      <c r="N332" s="2"/>
      <c r="O332" s="85"/>
    </row>
    <row r="333" spans="14:15" ht="13.5" customHeight="1">
      <c r="N333" s="2"/>
      <c r="O333" s="85"/>
    </row>
    <row r="334" spans="14:15" ht="13.5" customHeight="1">
      <c r="N334" s="2"/>
      <c r="O334" s="85"/>
    </row>
    <row r="335" spans="14:15" ht="13.5" customHeight="1">
      <c r="N335" s="2"/>
      <c r="O335" s="85"/>
    </row>
    <row r="336" spans="14:15" ht="13.5" customHeight="1">
      <c r="N336" s="2"/>
      <c r="O336" s="85"/>
    </row>
    <row r="337" spans="14:15" ht="13.5" customHeight="1">
      <c r="N337" s="2"/>
      <c r="O337" s="85"/>
    </row>
    <row r="338" spans="14:15" ht="13.5" customHeight="1">
      <c r="N338" s="2"/>
      <c r="O338" s="85"/>
    </row>
    <row r="339" spans="14:15" ht="13.5" customHeight="1">
      <c r="N339" s="2"/>
      <c r="O339" s="85"/>
    </row>
    <row r="340" spans="14:15" ht="13.5" customHeight="1">
      <c r="N340" s="2"/>
      <c r="O340" s="85"/>
    </row>
    <row r="341" spans="14:15" ht="13.5" customHeight="1">
      <c r="N341" s="2"/>
      <c r="O341" s="85"/>
    </row>
    <row r="342" spans="14:15" ht="13.5" customHeight="1">
      <c r="N342" s="2"/>
      <c r="O342" s="85"/>
    </row>
    <row r="343" spans="14:15" ht="13.5" customHeight="1">
      <c r="N343" s="2"/>
      <c r="O343" s="85"/>
    </row>
    <row r="344" spans="14:15" ht="13.5" customHeight="1">
      <c r="N344" s="2"/>
      <c r="O344" s="85"/>
    </row>
    <row r="345" spans="14:15" ht="13.5" customHeight="1">
      <c r="N345" s="2"/>
      <c r="O345" s="85"/>
    </row>
    <row r="346" spans="14:15" ht="13.5" customHeight="1">
      <c r="N346" s="2"/>
      <c r="O346" s="85"/>
    </row>
    <row r="347" spans="14:15" ht="13.5" customHeight="1">
      <c r="N347" s="2"/>
      <c r="O347" s="85"/>
    </row>
    <row r="348" spans="14:15" ht="13.5" customHeight="1">
      <c r="N348" s="2"/>
      <c r="O348" s="85"/>
    </row>
    <row r="349" spans="14:15" ht="13.5" customHeight="1">
      <c r="N349" s="2"/>
      <c r="O349" s="85"/>
    </row>
    <row r="350" spans="14:15" ht="13.5" customHeight="1">
      <c r="N350" s="2"/>
      <c r="O350" s="85"/>
    </row>
    <row r="351" spans="14:15" ht="13.5" customHeight="1">
      <c r="N351" s="2"/>
      <c r="O351" s="85"/>
    </row>
    <row r="352" spans="14:15" ht="13.5" customHeight="1">
      <c r="N352" s="2"/>
      <c r="O352" s="85"/>
    </row>
    <row r="353" spans="14:15" ht="13.5" customHeight="1">
      <c r="N353" s="2"/>
      <c r="O353" s="85"/>
    </row>
    <row r="354" spans="14:15" ht="13.5" customHeight="1">
      <c r="N354" s="2"/>
      <c r="O354" s="85"/>
    </row>
    <row r="355" spans="14:15" ht="13.5" customHeight="1">
      <c r="N355" s="2"/>
      <c r="O355" s="85"/>
    </row>
    <row r="356" spans="14:15" ht="13.5" customHeight="1">
      <c r="N356" s="2"/>
      <c r="O356" s="85"/>
    </row>
    <row r="357" spans="14:15" ht="13.5" customHeight="1">
      <c r="N357" s="2"/>
      <c r="O357" s="85"/>
    </row>
    <row r="358" spans="14:15" ht="13.5" customHeight="1">
      <c r="N358" s="2"/>
      <c r="O358" s="85"/>
    </row>
    <row r="359" spans="14:15" ht="13.5" customHeight="1">
      <c r="N359" s="2"/>
      <c r="O359" s="85"/>
    </row>
    <row r="360" spans="14:15" ht="13.5" customHeight="1">
      <c r="N360" s="2"/>
      <c r="O360" s="85"/>
    </row>
    <row r="361" spans="14:15" ht="13.5" customHeight="1">
      <c r="N361" s="2"/>
      <c r="O361" s="85"/>
    </row>
    <row r="362" spans="14:15" ht="13.5" customHeight="1">
      <c r="N362" s="2"/>
      <c r="O362" s="85"/>
    </row>
    <row r="363" spans="14:15" ht="13.5" customHeight="1">
      <c r="N363" s="2"/>
      <c r="O363" s="85"/>
    </row>
    <row r="364" spans="14:15" ht="13.5" customHeight="1">
      <c r="N364" s="2"/>
      <c r="O364" s="85"/>
    </row>
    <row r="365" spans="14:15" ht="13.5" customHeight="1">
      <c r="N365" s="2"/>
      <c r="O365" s="85"/>
    </row>
    <row r="366" spans="14:15" ht="13.5" customHeight="1">
      <c r="N366" s="2"/>
      <c r="O366" s="85"/>
    </row>
    <row r="367" spans="14:15" ht="13.5" customHeight="1">
      <c r="N367" s="2"/>
      <c r="O367" s="85"/>
    </row>
    <row r="368" spans="14:15" ht="13.5" customHeight="1">
      <c r="N368" s="2"/>
      <c r="O368" s="85"/>
    </row>
    <row r="369" spans="14:15" ht="13.5" customHeight="1">
      <c r="N369" s="2"/>
      <c r="O369" s="85"/>
    </row>
    <row r="370" spans="14:15" ht="13.5" customHeight="1">
      <c r="N370" s="2"/>
      <c r="O370" s="85"/>
    </row>
    <row r="371" spans="14:15" ht="13.5" customHeight="1">
      <c r="N371" s="2"/>
      <c r="O371" s="85"/>
    </row>
    <row r="372" spans="14:15" ht="13.5" customHeight="1">
      <c r="N372" s="2"/>
      <c r="O372" s="85"/>
    </row>
    <row r="373" spans="14:15" ht="13.5" customHeight="1">
      <c r="N373" s="2"/>
      <c r="O373" s="85"/>
    </row>
    <row r="374" spans="14:15" ht="13.5" customHeight="1">
      <c r="N374" s="2"/>
      <c r="O374" s="85"/>
    </row>
    <row r="375" spans="14:15" ht="13.5" customHeight="1">
      <c r="N375" s="2"/>
      <c r="O375" s="85"/>
    </row>
    <row r="376" spans="14:15" ht="13.5" customHeight="1">
      <c r="N376" s="2"/>
      <c r="O376" s="85"/>
    </row>
    <row r="377" spans="14:15" ht="13.5" customHeight="1">
      <c r="N377" s="2"/>
      <c r="O377" s="85"/>
    </row>
    <row r="378" spans="14:15" ht="13.5" customHeight="1">
      <c r="N378" s="2"/>
      <c r="O378" s="85"/>
    </row>
    <row r="379" spans="14:15" ht="13.5" customHeight="1">
      <c r="N379" s="2"/>
      <c r="O379" s="85"/>
    </row>
    <row r="380" spans="14:15" ht="13.5" customHeight="1">
      <c r="N380" s="2"/>
      <c r="O380" s="85"/>
    </row>
    <row r="381" spans="14:15" ht="13.5" customHeight="1">
      <c r="N381" s="2"/>
      <c r="O381" s="85"/>
    </row>
    <row r="382" spans="14:15" ht="13.5" customHeight="1">
      <c r="N382" s="2"/>
      <c r="O382" s="85"/>
    </row>
    <row r="383" spans="14:15" ht="13.5" customHeight="1">
      <c r="N383" s="2"/>
      <c r="O383" s="85"/>
    </row>
    <row r="384" spans="14:15" ht="13.5" customHeight="1">
      <c r="N384" s="2"/>
      <c r="O384" s="85"/>
    </row>
    <row r="385" spans="14:15" ht="13.5" customHeight="1">
      <c r="N385" s="2"/>
      <c r="O385" s="85"/>
    </row>
    <row r="386" spans="14:15" ht="13.5" customHeight="1">
      <c r="N386" s="2"/>
      <c r="O386" s="85"/>
    </row>
    <row r="387" spans="14:15" ht="13.5" customHeight="1">
      <c r="N387" s="2"/>
      <c r="O387" s="85"/>
    </row>
    <row r="388" spans="14:15" ht="13.5" customHeight="1">
      <c r="N388" s="2"/>
      <c r="O388" s="85"/>
    </row>
    <row r="389" spans="14:15" ht="13.5" customHeight="1">
      <c r="N389" s="2"/>
      <c r="O389" s="85"/>
    </row>
    <row r="390" spans="14:15" ht="13.5" customHeight="1">
      <c r="N390" s="2"/>
      <c r="O390" s="85"/>
    </row>
    <row r="391" spans="14:15" ht="13.5" customHeight="1">
      <c r="N391" s="2"/>
      <c r="O391" s="85"/>
    </row>
    <row r="392" spans="14:15" ht="13.5" customHeight="1">
      <c r="N392" s="2"/>
      <c r="O392" s="85"/>
    </row>
    <row r="393" spans="14:15" ht="13.5" customHeight="1">
      <c r="N393" s="2"/>
      <c r="O393" s="85"/>
    </row>
    <row r="394" spans="14:15" ht="13.5" customHeight="1">
      <c r="N394" s="2"/>
      <c r="O394" s="85"/>
    </row>
    <row r="395" spans="14:15" ht="13.5" customHeight="1">
      <c r="N395" s="2"/>
      <c r="O395" s="85"/>
    </row>
    <row r="396" spans="14:15" ht="13.5" customHeight="1">
      <c r="N396" s="2"/>
      <c r="O396" s="85"/>
    </row>
    <row r="397" spans="14:15" ht="13.5" customHeight="1">
      <c r="N397" s="2"/>
      <c r="O397" s="85"/>
    </row>
    <row r="398" spans="14:15" ht="13.5" customHeight="1">
      <c r="N398" s="2"/>
      <c r="O398" s="85"/>
    </row>
    <row r="399" spans="14:15" ht="13.5" customHeight="1">
      <c r="N399" s="2"/>
      <c r="O399" s="85"/>
    </row>
    <row r="400" spans="14:15" ht="13.5" customHeight="1">
      <c r="N400" s="2"/>
      <c r="O400" s="85"/>
    </row>
    <row r="401" spans="14:15" ht="13.5" customHeight="1">
      <c r="N401" s="2"/>
      <c r="O401" s="85"/>
    </row>
    <row r="402" spans="14:15" ht="13.5" customHeight="1">
      <c r="N402" s="2"/>
      <c r="O402" s="85"/>
    </row>
    <row r="403" spans="14:15" ht="13.5" customHeight="1">
      <c r="N403" s="2"/>
      <c r="O403" s="85"/>
    </row>
    <row r="404" spans="14:15" ht="13.5" customHeight="1">
      <c r="N404" s="2"/>
      <c r="O404" s="85"/>
    </row>
    <row r="405" spans="14:15" ht="13.5" customHeight="1">
      <c r="N405" s="2"/>
      <c r="O405" s="85"/>
    </row>
    <row r="406" spans="14:15" ht="13.5" customHeight="1">
      <c r="N406" s="2"/>
      <c r="O406" s="85"/>
    </row>
    <row r="407" spans="14:15" ht="13.5" customHeight="1">
      <c r="N407" s="2"/>
      <c r="O407" s="85"/>
    </row>
    <row r="408" spans="14:15" ht="13.5" customHeight="1">
      <c r="N408" s="2"/>
      <c r="O408" s="85"/>
    </row>
    <row r="409" spans="14:15" ht="13.5" customHeight="1">
      <c r="N409" s="2"/>
      <c r="O409" s="85"/>
    </row>
    <row r="410" spans="14:15" ht="13.5" customHeight="1">
      <c r="N410" s="2"/>
      <c r="O410" s="85"/>
    </row>
    <row r="411" spans="14:15" ht="13.5" customHeight="1">
      <c r="N411" s="2"/>
      <c r="O411" s="85"/>
    </row>
    <row r="412" spans="14:15" ht="13.5" customHeight="1">
      <c r="N412" s="2"/>
      <c r="O412" s="85"/>
    </row>
    <row r="413" spans="14:15" ht="13.5" customHeight="1">
      <c r="N413" s="2"/>
      <c r="O413" s="85"/>
    </row>
    <row r="414" spans="14:15" ht="13.5" customHeight="1">
      <c r="N414" s="2"/>
      <c r="O414" s="85"/>
    </row>
    <row r="415" spans="14:15" ht="13.5" customHeight="1">
      <c r="N415" s="2"/>
      <c r="O415" s="85"/>
    </row>
    <row r="416" spans="14:15" ht="13.5" customHeight="1">
      <c r="N416" s="2"/>
      <c r="O416" s="85"/>
    </row>
    <row r="417" spans="14:15" ht="13.5" customHeight="1">
      <c r="N417" s="2"/>
      <c r="O417" s="85"/>
    </row>
    <row r="418" spans="14:15" ht="13.5" customHeight="1">
      <c r="N418" s="2"/>
      <c r="O418" s="85"/>
    </row>
    <row r="419" spans="14:15" ht="13.5" customHeight="1">
      <c r="N419" s="2"/>
      <c r="O419" s="85"/>
    </row>
    <row r="420" spans="14:15" ht="13.5" customHeight="1">
      <c r="N420" s="2"/>
      <c r="O420" s="85"/>
    </row>
    <row r="421" spans="14:15" ht="13.5" customHeight="1">
      <c r="N421" s="2"/>
      <c r="O421" s="85"/>
    </row>
    <row r="422" spans="14:15" ht="13.5" customHeight="1">
      <c r="N422" s="2"/>
      <c r="O422" s="85"/>
    </row>
    <row r="423" spans="14:15" ht="13.5" customHeight="1">
      <c r="N423" s="2"/>
      <c r="O423" s="85"/>
    </row>
    <row r="424" spans="14:15" ht="13.5" customHeight="1">
      <c r="N424" s="2"/>
      <c r="O424" s="85"/>
    </row>
    <row r="425" spans="14:15" ht="13.5" customHeight="1">
      <c r="N425" s="2"/>
      <c r="O425" s="85"/>
    </row>
    <row r="426" spans="14:15" ht="13.5" customHeight="1">
      <c r="N426" s="2"/>
      <c r="O426" s="85"/>
    </row>
    <row r="427" spans="14:15" ht="13.5" customHeight="1">
      <c r="N427" s="2"/>
      <c r="O427" s="85"/>
    </row>
    <row r="428" spans="14:15" ht="13.5" customHeight="1">
      <c r="N428" s="2"/>
      <c r="O428" s="85"/>
    </row>
    <row r="429" spans="14:15" ht="13.5" customHeight="1">
      <c r="N429" s="2"/>
      <c r="O429" s="85"/>
    </row>
    <row r="430" spans="14:15" ht="13.5" customHeight="1">
      <c r="N430" s="2"/>
      <c r="O430" s="85"/>
    </row>
    <row r="431" spans="14:15" ht="13.5" customHeight="1">
      <c r="N431" s="2"/>
      <c r="O431" s="85"/>
    </row>
    <row r="432" spans="14:15" ht="13.5" customHeight="1">
      <c r="N432" s="2"/>
      <c r="O432" s="85"/>
    </row>
    <row r="433" spans="14:15" ht="13.5" customHeight="1">
      <c r="N433" s="2"/>
      <c r="O433" s="85"/>
    </row>
    <row r="434" spans="14:15" ht="13.5" customHeight="1">
      <c r="N434" s="2"/>
      <c r="O434" s="85"/>
    </row>
    <row r="435" spans="14:15" ht="13.5" customHeight="1">
      <c r="N435" s="2"/>
      <c r="O435" s="85"/>
    </row>
    <row r="436" spans="14:15" ht="13.5" customHeight="1">
      <c r="N436" s="2"/>
      <c r="O436" s="85"/>
    </row>
    <row r="437" spans="14:15" ht="13.5" customHeight="1">
      <c r="N437" s="2"/>
      <c r="O437" s="85"/>
    </row>
    <row r="438" spans="14:15" ht="13.5" customHeight="1">
      <c r="N438" s="2"/>
      <c r="O438" s="85"/>
    </row>
    <row r="439" spans="14:15" ht="13.5" customHeight="1">
      <c r="N439" s="2"/>
      <c r="O439" s="85"/>
    </row>
    <row r="440" spans="14:15" ht="13.5" customHeight="1">
      <c r="N440" s="2"/>
      <c r="O440" s="85"/>
    </row>
    <row r="441" spans="14:15" ht="13.5" customHeight="1">
      <c r="N441" s="2"/>
      <c r="O441" s="85"/>
    </row>
    <row r="442" spans="14:15" ht="13.5" customHeight="1">
      <c r="N442" s="2"/>
      <c r="O442" s="85"/>
    </row>
    <row r="443" spans="14:15" ht="13.5" customHeight="1">
      <c r="N443" s="2"/>
      <c r="O443" s="85"/>
    </row>
    <row r="444" spans="14:15" ht="13.5" customHeight="1">
      <c r="N444" s="2"/>
      <c r="O444" s="85"/>
    </row>
    <row r="445" spans="14:15" ht="13.5" customHeight="1">
      <c r="N445" s="2"/>
      <c r="O445" s="85"/>
    </row>
    <row r="446" spans="14:15" ht="13.5" customHeight="1">
      <c r="N446" s="2"/>
      <c r="O446" s="85"/>
    </row>
    <row r="447" spans="14:15" ht="13.5" customHeight="1">
      <c r="N447" s="2"/>
      <c r="O447" s="85"/>
    </row>
    <row r="448" spans="14:15" ht="13.5" customHeight="1">
      <c r="N448" s="2"/>
      <c r="O448" s="85"/>
    </row>
    <row r="449" spans="14:15" ht="13.5" customHeight="1">
      <c r="N449" s="2"/>
      <c r="O449" s="85"/>
    </row>
    <row r="450" spans="14:15" ht="13.5" customHeight="1">
      <c r="N450" s="2"/>
      <c r="O450" s="85"/>
    </row>
    <row r="451" spans="14:15" ht="13.5" customHeight="1">
      <c r="N451" s="2"/>
      <c r="O451" s="85"/>
    </row>
    <row r="452" spans="14:15" ht="13.5" customHeight="1">
      <c r="N452" s="2"/>
      <c r="O452" s="85"/>
    </row>
    <row r="453" spans="14:15" ht="13.5" customHeight="1">
      <c r="N453" s="2"/>
      <c r="O453" s="85"/>
    </row>
    <row r="454" spans="14:15" ht="13.5" customHeight="1">
      <c r="N454" s="2"/>
      <c r="O454" s="85"/>
    </row>
    <row r="455" spans="14:15" ht="13.5" customHeight="1">
      <c r="N455" s="2"/>
      <c r="O455" s="85"/>
    </row>
    <row r="456" spans="14:15" ht="13.5" customHeight="1">
      <c r="N456" s="2"/>
      <c r="O456" s="85"/>
    </row>
    <row r="457" spans="14:15" ht="13.5" customHeight="1">
      <c r="N457" s="2"/>
      <c r="O457" s="85"/>
    </row>
    <row r="458" spans="14:15" ht="13.5" customHeight="1">
      <c r="N458" s="2"/>
      <c r="O458" s="85"/>
    </row>
    <row r="459" spans="14:15" ht="13.5" customHeight="1">
      <c r="N459" s="2"/>
      <c r="O459" s="85"/>
    </row>
    <row r="460" spans="14:15" ht="13.5" customHeight="1">
      <c r="N460" s="2"/>
      <c r="O460" s="85"/>
    </row>
    <row r="461" spans="14:15" ht="13.5" customHeight="1">
      <c r="N461" s="2"/>
      <c r="O461" s="85"/>
    </row>
    <row r="462" spans="14:15" ht="13.5" customHeight="1">
      <c r="N462" s="2"/>
      <c r="O462" s="85"/>
    </row>
    <row r="463" spans="14:15" ht="13.5" customHeight="1">
      <c r="N463" s="2"/>
      <c r="O463" s="85"/>
    </row>
    <row r="464" spans="14:15" ht="13.5" customHeight="1">
      <c r="N464" s="2"/>
      <c r="O464" s="85"/>
    </row>
    <row r="465" spans="14:15" ht="13.5" customHeight="1">
      <c r="N465" s="2"/>
      <c r="O465" s="85"/>
    </row>
    <row r="466" spans="14:15" ht="13.5" customHeight="1">
      <c r="N466" s="2"/>
      <c r="O466" s="85"/>
    </row>
    <row r="467" spans="14:15" ht="13.5" customHeight="1">
      <c r="N467" s="2"/>
      <c r="O467" s="85"/>
    </row>
    <row r="468" spans="14:15" ht="13.5" customHeight="1">
      <c r="N468" s="2"/>
      <c r="O468" s="85"/>
    </row>
    <row r="469" spans="14:15" ht="13.5" customHeight="1">
      <c r="N469" s="2"/>
      <c r="O469" s="85"/>
    </row>
    <row r="470" spans="14:15" ht="13.5" customHeight="1">
      <c r="N470" s="2"/>
      <c r="O470" s="85"/>
    </row>
    <row r="471" spans="14:15" ht="13.5" customHeight="1">
      <c r="N471" s="2"/>
      <c r="O471" s="85"/>
    </row>
    <row r="472" spans="14:15" ht="13.5" customHeight="1">
      <c r="N472" s="2"/>
      <c r="O472" s="85"/>
    </row>
    <row r="473" spans="14:15" ht="13.5" customHeight="1">
      <c r="N473" s="2"/>
      <c r="O473" s="85"/>
    </row>
    <row r="474" spans="14:15" ht="13.5" customHeight="1">
      <c r="N474" s="2"/>
      <c r="O474" s="85"/>
    </row>
    <row r="475" spans="14:15" ht="13.5" customHeight="1">
      <c r="N475" s="2"/>
      <c r="O475" s="85"/>
    </row>
    <row r="476" spans="14:15" ht="13.5" customHeight="1">
      <c r="N476" s="2"/>
      <c r="O476" s="85"/>
    </row>
    <row r="477" spans="14:15" ht="13.5" customHeight="1">
      <c r="N477" s="2"/>
      <c r="O477" s="85"/>
    </row>
    <row r="478" spans="14:15" ht="13.5" customHeight="1">
      <c r="N478" s="2"/>
      <c r="O478" s="85"/>
    </row>
    <row r="479" spans="14:15" ht="13.5" customHeight="1">
      <c r="N479" s="2"/>
      <c r="O479" s="85"/>
    </row>
    <row r="480" spans="14:15" ht="13.5" customHeight="1">
      <c r="N480" s="2"/>
      <c r="O480" s="85"/>
    </row>
    <row r="481" spans="14:15" ht="13.5" customHeight="1">
      <c r="N481" s="2"/>
      <c r="O481" s="85"/>
    </row>
    <row r="482" spans="14:15" ht="13.5" customHeight="1">
      <c r="N482" s="2"/>
      <c r="O482" s="85"/>
    </row>
    <row r="483" spans="14:15" ht="13.5" customHeight="1">
      <c r="N483" s="2"/>
      <c r="O483" s="85"/>
    </row>
    <row r="484" spans="14:15" ht="13.5" customHeight="1">
      <c r="N484" s="2"/>
      <c r="O484" s="85"/>
    </row>
    <row r="485" spans="14:15" ht="13.5" customHeight="1">
      <c r="N485" s="2"/>
      <c r="O485" s="85"/>
    </row>
    <row r="486" spans="14:15" ht="13.5" customHeight="1">
      <c r="N486" s="2"/>
      <c r="O486" s="85"/>
    </row>
    <row r="487" spans="14:15" ht="13.5" customHeight="1">
      <c r="N487" s="2"/>
      <c r="O487" s="85"/>
    </row>
    <row r="488" spans="14:15" ht="13.5" customHeight="1">
      <c r="N488" s="2"/>
      <c r="O488" s="85"/>
    </row>
    <row r="489" spans="14:15" ht="13.5" customHeight="1">
      <c r="N489" s="2"/>
      <c r="O489" s="85"/>
    </row>
    <row r="490" spans="14:15" ht="13.5" customHeight="1">
      <c r="N490" s="2"/>
      <c r="O490" s="85"/>
    </row>
    <row r="491" spans="14:15" ht="13.5" customHeight="1">
      <c r="N491" s="2"/>
      <c r="O491" s="85"/>
    </row>
    <row r="492" spans="14:15" ht="13.5" customHeight="1">
      <c r="N492" s="2"/>
      <c r="O492" s="85"/>
    </row>
    <row r="493" spans="14:15" ht="13.5" customHeight="1">
      <c r="N493" s="2"/>
      <c r="O493" s="85"/>
    </row>
    <row r="494" spans="14:15" ht="13.5" customHeight="1">
      <c r="N494" s="2"/>
      <c r="O494" s="85"/>
    </row>
    <row r="495" spans="14:15" ht="13.5" customHeight="1">
      <c r="N495" s="2"/>
      <c r="O495" s="85"/>
    </row>
    <row r="496" spans="14:15" ht="13.5" customHeight="1">
      <c r="N496" s="2"/>
      <c r="O496" s="85"/>
    </row>
    <row r="497" spans="14:15" ht="13.5" customHeight="1">
      <c r="N497" s="2"/>
      <c r="O497" s="85"/>
    </row>
    <row r="498" spans="14:15" ht="13.5" customHeight="1">
      <c r="N498" s="2"/>
      <c r="O498" s="85"/>
    </row>
    <row r="499" spans="14:15" ht="13.5" customHeight="1">
      <c r="N499" s="2"/>
      <c r="O499" s="85"/>
    </row>
    <row r="500" spans="14:15" ht="13.5" customHeight="1">
      <c r="N500" s="2"/>
      <c r="O500" s="85"/>
    </row>
    <row r="501" spans="14:15" ht="13.5" customHeight="1">
      <c r="N501" s="2"/>
      <c r="O501" s="85"/>
    </row>
    <row r="502" spans="14:15" ht="13.5" customHeight="1">
      <c r="N502" s="2"/>
      <c r="O502" s="85"/>
    </row>
    <row r="503" spans="14:15" ht="13.5" customHeight="1">
      <c r="N503" s="2"/>
      <c r="O503" s="85"/>
    </row>
    <row r="504" spans="14:15" ht="13.5" customHeight="1">
      <c r="N504" s="2"/>
      <c r="O504" s="85"/>
    </row>
    <row r="505" spans="14:15" ht="13.5" customHeight="1">
      <c r="N505" s="2"/>
      <c r="O505" s="85"/>
    </row>
    <row r="506" spans="14:15" ht="13.5" customHeight="1">
      <c r="N506" s="2"/>
      <c r="O506" s="85"/>
    </row>
    <row r="507" spans="14:15" ht="13.5" customHeight="1">
      <c r="N507" s="2"/>
      <c r="O507" s="85"/>
    </row>
    <row r="508" spans="14:15" ht="13.5" customHeight="1">
      <c r="N508" s="2"/>
      <c r="O508" s="85"/>
    </row>
    <row r="509" spans="14:15" ht="13.5" customHeight="1">
      <c r="N509" s="2"/>
      <c r="O509" s="85"/>
    </row>
    <row r="510" spans="14:15" ht="13.5" customHeight="1">
      <c r="N510" s="2"/>
      <c r="O510" s="85"/>
    </row>
    <row r="511" spans="14:15" ht="13.5" customHeight="1">
      <c r="N511" s="2"/>
      <c r="O511" s="85"/>
    </row>
    <row r="512" spans="14:15" ht="13.5" customHeight="1">
      <c r="N512" s="2"/>
      <c r="O512" s="85"/>
    </row>
    <row r="513" spans="14:15" ht="13.5" customHeight="1">
      <c r="N513" s="2"/>
      <c r="O513" s="85"/>
    </row>
    <row r="514" spans="14:15" ht="13.5" customHeight="1">
      <c r="N514" s="2"/>
      <c r="O514" s="85"/>
    </row>
    <row r="515" spans="14:15" ht="13.5" customHeight="1">
      <c r="N515" s="2"/>
      <c r="O515" s="85"/>
    </row>
    <row r="516" spans="14:15" ht="13.5" customHeight="1">
      <c r="N516" s="2"/>
      <c r="O516" s="85"/>
    </row>
    <row r="517" spans="14:15" ht="13.5" customHeight="1">
      <c r="N517" s="2"/>
      <c r="O517" s="85"/>
    </row>
    <row r="518" spans="14:15" ht="13.5" customHeight="1">
      <c r="N518" s="2"/>
      <c r="O518" s="85"/>
    </row>
    <row r="519" spans="14:15" ht="13.5" customHeight="1">
      <c r="N519" s="2"/>
      <c r="O519" s="85"/>
    </row>
    <row r="520" spans="14:15" ht="13.5" customHeight="1">
      <c r="N520" s="2"/>
      <c r="O520" s="85"/>
    </row>
    <row r="521" spans="14:15" ht="13.5" customHeight="1">
      <c r="N521" s="2"/>
      <c r="O521" s="85"/>
    </row>
    <row r="522" spans="14:15" ht="13.5" customHeight="1">
      <c r="N522" s="2"/>
      <c r="O522" s="85"/>
    </row>
    <row r="523" spans="14:15" ht="13.5" customHeight="1">
      <c r="N523" s="2"/>
      <c r="O523" s="85"/>
    </row>
    <row r="524" spans="14:15" ht="13.5" customHeight="1">
      <c r="N524" s="2"/>
      <c r="O524" s="85"/>
    </row>
    <row r="525" spans="14:15" ht="13.5" customHeight="1">
      <c r="N525" s="2"/>
      <c r="O525" s="85"/>
    </row>
    <row r="526" spans="14:15" ht="13.5" customHeight="1">
      <c r="N526" s="2"/>
      <c r="O526" s="85"/>
    </row>
    <row r="527" spans="14:15" ht="13.5" customHeight="1">
      <c r="N527" s="2"/>
      <c r="O527" s="85"/>
    </row>
    <row r="528" spans="14:15" ht="13.5" customHeight="1">
      <c r="N528" s="2"/>
      <c r="O528" s="85"/>
    </row>
    <row r="529" spans="14:15" ht="13.5" customHeight="1">
      <c r="N529" s="2"/>
      <c r="O529" s="85"/>
    </row>
    <row r="530" spans="14:15" ht="13.5" customHeight="1">
      <c r="N530" s="2"/>
      <c r="O530" s="85"/>
    </row>
    <row r="531" spans="14:15" ht="13.5" customHeight="1">
      <c r="N531" s="2"/>
      <c r="O531" s="85"/>
    </row>
    <row r="532" spans="14:15" ht="13.5" customHeight="1">
      <c r="N532" s="2"/>
      <c r="O532" s="85"/>
    </row>
    <row r="533" spans="14:15" ht="13.5" customHeight="1">
      <c r="N533" s="2"/>
      <c r="O533" s="85"/>
    </row>
    <row r="534" spans="14:15" ht="13.5" customHeight="1">
      <c r="N534" s="2"/>
      <c r="O534" s="85"/>
    </row>
    <row r="535" spans="14:15" ht="13.5" customHeight="1">
      <c r="N535" s="2"/>
      <c r="O535" s="85"/>
    </row>
    <row r="536" spans="14:15" ht="13.5" customHeight="1">
      <c r="N536" s="2"/>
      <c r="O536" s="85"/>
    </row>
    <row r="537" spans="14:15" ht="13.5" customHeight="1">
      <c r="N537" s="2"/>
      <c r="O537" s="85"/>
    </row>
    <row r="538" spans="14:15" ht="13.5" customHeight="1">
      <c r="N538" s="2"/>
      <c r="O538" s="85"/>
    </row>
    <row r="539" spans="14:15" ht="13.5" customHeight="1">
      <c r="N539" s="2"/>
      <c r="O539" s="85"/>
    </row>
    <row r="540" spans="14:15" ht="13.5" customHeight="1">
      <c r="N540" s="2"/>
      <c r="O540" s="85"/>
    </row>
    <row r="541" spans="14:15" ht="13.5" customHeight="1">
      <c r="N541" s="2"/>
      <c r="O541" s="85"/>
    </row>
    <row r="542" spans="14:15" ht="13.5" customHeight="1">
      <c r="N542" s="2"/>
      <c r="O542" s="85"/>
    </row>
    <row r="543" spans="14:15" ht="13.5" customHeight="1">
      <c r="N543" s="2"/>
      <c r="O543" s="85"/>
    </row>
    <row r="544" spans="14:15" ht="13.5" customHeight="1">
      <c r="N544" s="2"/>
      <c r="O544" s="85"/>
    </row>
    <row r="545" spans="14:15" ht="13.5" customHeight="1">
      <c r="N545" s="2"/>
      <c r="O545" s="85"/>
    </row>
    <row r="546" spans="14:15" ht="13.5" customHeight="1">
      <c r="N546" s="2"/>
      <c r="O546" s="85"/>
    </row>
    <row r="547" spans="14:15" ht="13.5" customHeight="1">
      <c r="N547" s="2"/>
      <c r="O547" s="85"/>
    </row>
    <row r="548" spans="14:15" ht="13.5" customHeight="1">
      <c r="N548" s="2"/>
      <c r="O548" s="85"/>
    </row>
    <row r="549" spans="14:15" ht="13.5" customHeight="1">
      <c r="N549" s="2"/>
      <c r="O549" s="85"/>
    </row>
    <row r="550" spans="14:15" ht="13.5" customHeight="1">
      <c r="N550" s="2"/>
      <c r="O550" s="85"/>
    </row>
    <row r="551" spans="14:15" ht="13.5" customHeight="1">
      <c r="N551" s="2"/>
      <c r="O551" s="85"/>
    </row>
    <row r="552" spans="14:15" ht="13.5" customHeight="1">
      <c r="N552" s="2"/>
      <c r="O552" s="85"/>
    </row>
    <row r="553" spans="14:15" ht="13.5" customHeight="1">
      <c r="N553" s="2"/>
      <c r="O553" s="85"/>
    </row>
    <row r="554" spans="14:15" ht="13.5" customHeight="1">
      <c r="N554" s="2"/>
      <c r="O554" s="85"/>
    </row>
    <row r="555" spans="14:15" ht="13.5" customHeight="1">
      <c r="N555" s="2"/>
      <c r="O555" s="85"/>
    </row>
    <row r="556" spans="14:15" ht="13.5" customHeight="1">
      <c r="N556" s="2"/>
      <c r="O556" s="85"/>
    </row>
    <row r="557" spans="14:15" ht="13.5" customHeight="1">
      <c r="N557" s="2"/>
      <c r="O557" s="85"/>
    </row>
    <row r="558" spans="14:15" ht="13.5" customHeight="1">
      <c r="N558" s="2"/>
      <c r="O558" s="85"/>
    </row>
    <row r="559" spans="14:15" ht="13.5" customHeight="1">
      <c r="N559" s="2"/>
      <c r="O559" s="85"/>
    </row>
    <row r="560" spans="14:15" ht="13.5" customHeight="1">
      <c r="N560" s="2"/>
      <c r="O560" s="85"/>
    </row>
    <row r="561" spans="14:15" ht="13.5" customHeight="1">
      <c r="N561" s="2"/>
      <c r="O561" s="85"/>
    </row>
    <row r="562" spans="14:15" ht="13.5" customHeight="1">
      <c r="N562" s="2"/>
      <c r="O562" s="85"/>
    </row>
    <row r="563" spans="14:15" ht="13.5" customHeight="1">
      <c r="N563" s="2"/>
      <c r="O563" s="85"/>
    </row>
    <row r="564" spans="14:15" ht="13.5" customHeight="1">
      <c r="N564" s="2"/>
      <c r="O564" s="85"/>
    </row>
    <row r="565" spans="14:15" ht="13.5" customHeight="1">
      <c r="N565" s="2"/>
      <c r="O565" s="85"/>
    </row>
    <row r="566" spans="14:15" ht="13.5" customHeight="1">
      <c r="N566" s="2"/>
      <c r="O566" s="85"/>
    </row>
    <row r="567" spans="14:15" ht="13.5" customHeight="1">
      <c r="N567" s="2"/>
      <c r="O567" s="85"/>
    </row>
    <row r="568" spans="14:15" ht="13.5" customHeight="1">
      <c r="N568" s="2"/>
      <c r="O568" s="85"/>
    </row>
    <row r="569" spans="14:15" ht="13.5" customHeight="1">
      <c r="N569" s="2"/>
      <c r="O569" s="85"/>
    </row>
    <row r="570" spans="14:15" ht="13.5" customHeight="1">
      <c r="N570" s="2"/>
      <c r="O570" s="85"/>
    </row>
    <row r="571" spans="14:15" ht="13.5" customHeight="1">
      <c r="N571" s="2"/>
      <c r="O571" s="85"/>
    </row>
    <row r="572" spans="14:15" ht="13.5" customHeight="1">
      <c r="N572" s="2"/>
      <c r="O572" s="85"/>
    </row>
    <row r="573" spans="14:15" ht="13.5" customHeight="1">
      <c r="N573" s="2"/>
      <c r="O573" s="85"/>
    </row>
    <row r="574" spans="14:15" ht="13.5" customHeight="1">
      <c r="N574" s="2"/>
      <c r="O574" s="85"/>
    </row>
    <row r="575" spans="14:15" ht="13.5" customHeight="1">
      <c r="N575" s="2"/>
      <c r="O575" s="85"/>
    </row>
    <row r="576" spans="14:15" ht="13.5" customHeight="1">
      <c r="N576" s="2"/>
      <c r="O576" s="85"/>
    </row>
    <row r="577" spans="14:15" ht="13.5" customHeight="1">
      <c r="N577" s="2"/>
      <c r="O577" s="85"/>
    </row>
    <row r="578" spans="14:15" ht="13.5" customHeight="1">
      <c r="N578" s="2"/>
      <c r="O578" s="85"/>
    </row>
    <row r="579" spans="14:15" ht="13.5" customHeight="1">
      <c r="N579" s="2"/>
      <c r="O579" s="85"/>
    </row>
    <row r="580" spans="14:15" ht="13.5" customHeight="1">
      <c r="N580" s="2"/>
      <c r="O580" s="85"/>
    </row>
    <row r="581" spans="14:15" ht="13.5" customHeight="1">
      <c r="N581" s="2"/>
      <c r="O581" s="85"/>
    </row>
    <row r="582" spans="14:15" ht="13.5" customHeight="1">
      <c r="N582" s="2"/>
      <c r="O582" s="85"/>
    </row>
    <row r="583" spans="14:15" ht="13.5" customHeight="1">
      <c r="N583" s="2"/>
      <c r="O583" s="85"/>
    </row>
    <row r="584" spans="14:15" ht="13.5" customHeight="1">
      <c r="N584" s="2"/>
      <c r="O584" s="85"/>
    </row>
    <row r="585" spans="14:15" ht="13.5" customHeight="1">
      <c r="N585" s="2"/>
      <c r="O585" s="85"/>
    </row>
    <row r="586" spans="14:15" ht="13.5" customHeight="1">
      <c r="N586" s="2"/>
      <c r="O586" s="85"/>
    </row>
    <row r="587" spans="14:15" ht="13.5" customHeight="1">
      <c r="N587" s="2"/>
      <c r="O587" s="85"/>
    </row>
    <row r="588" spans="14:15" ht="13.5" customHeight="1">
      <c r="N588" s="2"/>
      <c r="O588" s="85"/>
    </row>
    <row r="589" spans="14:15" ht="13.5" customHeight="1">
      <c r="N589" s="2"/>
      <c r="O589" s="85"/>
    </row>
    <row r="590" spans="14:15" ht="13.5" customHeight="1">
      <c r="N590" s="2"/>
      <c r="O590" s="85"/>
    </row>
    <row r="591" spans="14:15" ht="13.5" customHeight="1">
      <c r="N591" s="2"/>
      <c r="O591" s="85"/>
    </row>
    <row r="592" spans="14:15" ht="13.5" customHeight="1">
      <c r="N592" s="2"/>
      <c r="O592" s="85"/>
    </row>
    <row r="593" spans="14:15" ht="13.5" customHeight="1">
      <c r="N593" s="2"/>
      <c r="O593" s="85"/>
    </row>
    <row r="594" spans="14:15" ht="13.5" customHeight="1">
      <c r="N594" s="2"/>
      <c r="O594" s="85"/>
    </row>
    <row r="595" spans="14:15" ht="13.5" customHeight="1">
      <c r="N595" s="2"/>
      <c r="O595" s="85"/>
    </row>
    <row r="596" spans="14:15" ht="13.5" customHeight="1">
      <c r="N596" s="2"/>
      <c r="O596" s="85"/>
    </row>
    <row r="597" spans="14:15" ht="13.5" customHeight="1">
      <c r="N597" s="2"/>
      <c r="O597" s="85"/>
    </row>
    <row r="598" spans="14:15" ht="13.5" customHeight="1">
      <c r="N598" s="2"/>
      <c r="O598" s="85"/>
    </row>
    <row r="599" spans="14:15" ht="13.5" customHeight="1">
      <c r="N599" s="2"/>
      <c r="O599" s="85"/>
    </row>
    <row r="600" spans="14:15" ht="13.5" customHeight="1">
      <c r="N600" s="2"/>
      <c r="O600" s="85"/>
    </row>
    <row r="601" spans="14:15" ht="13.5" customHeight="1">
      <c r="N601" s="2"/>
      <c r="O601" s="85"/>
    </row>
    <row r="602" spans="14:15" ht="13.5" customHeight="1">
      <c r="N602" s="2"/>
      <c r="O602" s="85"/>
    </row>
    <row r="603" spans="14:15" ht="13.5" customHeight="1">
      <c r="N603" s="2"/>
      <c r="O603" s="85"/>
    </row>
    <row r="604" spans="14:15" ht="13.5" customHeight="1">
      <c r="N604" s="2"/>
      <c r="O604" s="85"/>
    </row>
    <row r="605" spans="14:15" ht="13.5" customHeight="1">
      <c r="N605" s="2"/>
      <c r="O605" s="85"/>
    </row>
    <row r="606" spans="14:15" ht="13.5" customHeight="1">
      <c r="N606" s="2"/>
      <c r="O606" s="85"/>
    </row>
    <row r="607" spans="14:15" ht="13.5" customHeight="1">
      <c r="N607" s="2"/>
      <c r="O607" s="85"/>
    </row>
    <row r="608" spans="14:15" ht="13.5" customHeight="1">
      <c r="N608" s="2"/>
      <c r="O608" s="85"/>
    </row>
    <row r="609" spans="14:15" ht="13.5" customHeight="1">
      <c r="N609" s="2"/>
      <c r="O609" s="85"/>
    </row>
    <row r="610" spans="14:15" ht="13.5" customHeight="1">
      <c r="N610" s="2"/>
      <c r="O610" s="85"/>
    </row>
    <row r="611" spans="14:15" ht="13.5" customHeight="1">
      <c r="N611" s="2"/>
      <c r="O611" s="85"/>
    </row>
    <row r="612" spans="14:15" ht="13.5" customHeight="1">
      <c r="N612" s="2"/>
      <c r="O612" s="85"/>
    </row>
    <row r="613" spans="14:15" ht="13.5" customHeight="1">
      <c r="N613" s="2"/>
      <c r="O613" s="85"/>
    </row>
    <row r="614" spans="14:15" ht="13.5" customHeight="1">
      <c r="N614" s="2"/>
      <c r="O614" s="85"/>
    </row>
    <row r="615" spans="14:15" ht="13.5" customHeight="1">
      <c r="N615" s="2"/>
      <c r="O615" s="85"/>
    </row>
    <row r="616" spans="14:15" ht="13.5" customHeight="1">
      <c r="N616" s="2"/>
      <c r="O616" s="85"/>
    </row>
    <row r="617" spans="14:15" ht="13.5" customHeight="1">
      <c r="N617" s="2"/>
      <c r="O617" s="85"/>
    </row>
    <row r="618" spans="14:15" ht="13.5" customHeight="1">
      <c r="N618" s="2"/>
      <c r="O618" s="85"/>
    </row>
    <row r="619" spans="14:15" ht="13.5" customHeight="1">
      <c r="N619" s="2"/>
      <c r="O619" s="85"/>
    </row>
    <row r="620" spans="14:15" ht="13.5" customHeight="1">
      <c r="N620" s="2"/>
      <c r="O620" s="85"/>
    </row>
    <row r="621" spans="14:15" ht="13.5" customHeight="1">
      <c r="N621" s="2"/>
      <c r="O621" s="85"/>
    </row>
    <row r="622" spans="14:15" ht="13.5" customHeight="1">
      <c r="N622" s="2"/>
      <c r="O622" s="85"/>
    </row>
    <row r="623" spans="14:15" ht="13.5" customHeight="1">
      <c r="N623" s="2"/>
      <c r="O623" s="85"/>
    </row>
    <row r="624" spans="14:15" ht="13.5" customHeight="1">
      <c r="N624" s="2"/>
      <c r="O624" s="85"/>
    </row>
    <row r="625" spans="14:15" ht="13.5" customHeight="1">
      <c r="N625" s="2"/>
      <c r="O625" s="85"/>
    </row>
    <row r="626" spans="14:15" ht="13.5" customHeight="1">
      <c r="N626" s="2"/>
      <c r="O626" s="85"/>
    </row>
    <row r="627" spans="14:15" ht="13.5" customHeight="1">
      <c r="N627" s="2"/>
      <c r="O627" s="85"/>
    </row>
    <row r="628" spans="14:15" ht="13.5" customHeight="1">
      <c r="N628" s="2"/>
      <c r="O628" s="85"/>
    </row>
    <row r="629" spans="14:15" ht="13.5" customHeight="1">
      <c r="N629" s="2"/>
      <c r="O629" s="85"/>
    </row>
    <row r="630" spans="14:15" ht="13.5" customHeight="1">
      <c r="N630" s="2"/>
      <c r="O630" s="85"/>
    </row>
    <row r="631" spans="14:15" ht="13.5" customHeight="1">
      <c r="N631" s="2"/>
      <c r="O631" s="85"/>
    </row>
    <row r="632" spans="14:15" ht="13.5" customHeight="1">
      <c r="N632" s="2"/>
      <c r="O632" s="85"/>
    </row>
    <row r="633" spans="14:15" ht="13.5" customHeight="1">
      <c r="N633" s="2"/>
      <c r="O633" s="85"/>
    </row>
    <row r="634" spans="14:15" ht="13.5" customHeight="1">
      <c r="N634" s="2"/>
      <c r="O634" s="85"/>
    </row>
    <row r="635" spans="14:15" ht="13.5" customHeight="1">
      <c r="N635" s="2"/>
      <c r="O635" s="85"/>
    </row>
    <row r="636" spans="14:15" ht="13.5" customHeight="1">
      <c r="N636" s="2"/>
      <c r="O636" s="85"/>
    </row>
    <row r="637" spans="14:15" ht="13.5" customHeight="1">
      <c r="N637" s="2"/>
      <c r="O637" s="85"/>
    </row>
    <row r="638" spans="14:15" ht="13.5" customHeight="1">
      <c r="N638" s="2"/>
      <c r="O638" s="85"/>
    </row>
    <row r="639" spans="14:15" ht="13.5" customHeight="1">
      <c r="N639" s="2"/>
      <c r="O639" s="85"/>
    </row>
    <row r="640" spans="14:15" ht="13.5" customHeight="1">
      <c r="N640" s="2"/>
      <c r="O640" s="85"/>
    </row>
    <row r="641" spans="14:15" ht="13.5" customHeight="1">
      <c r="N641" s="2"/>
      <c r="O641" s="85"/>
    </row>
    <row r="642" spans="14:15" ht="13.5" customHeight="1">
      <c r="N642" s="2"/>
      <c r="O642" s="85"/>
    </row>
    <row r="643" spans="14:15" ht="13.5" customHeight="1">
      <c r="N643" s="2"/>
      <c r="O643" s="85"/>
    </row>
    <row r="644" spans="14:15" ht="13.5" customHeight="1">
      <c r="N644" s="2"/>
      <c r="O644" s="85"/>
    </row>
    <row r="645" spans="14:15" ht="13.5" customHeight="1">
      <c r="N645" s="2"/>
      <c r="O645" s="85"/>
    </row>
    <row r="646" spans="14:15" ht="13.5" customHeight="1">
      <c r="N646" s="2"/>
      <c r="O646" s="85"/>
    </row>
    <row r="647" spans="14:15" ht="13.5" customHeight="1">
      <c r="N647" s="2"/>
      <c r="O647" s="85"/>
    </row>
    <row r="648" spans="14:15" ht="13.5" customHeight="1">
      <c r="N648" s="2"/>
      <c r="O648" s="85"/>
    </row>
    <row r="649" spans="14:15" ht="13.5" customHeight="1">
      <c r="N649" s="2"/>
      <c r="O649" s="85"/>
    </row>
    <row r="650" spans="14:15" ht="13.5" customHeight="1">
      <c r="N650" s="2"/>
      <c r="O650" s="85"/>
    </row>
    <row r="651" spans="14:15" ht="13.5" customHeight="1">
      <c r="N651" s="2"/>
      <c r="O651" s="85"/>
    </row>
    <row r="652" spans="14:15" ht="13.5" customHeight="1">
      <c r="N652" s="2"/>
      <c r="O652" s="85"/>
    </row>
    <row r="653" spans="14:15" ht="13.5" customHeight="1">
      <c r="N653" s="2"/>
      <c r="O653" s="85"/>
    </row>
    <row r="654" spans="14:15" ht="13.5" customHeight="1">
      <c r="N654" s="2"/>
      <c r="O654" s="85"/>
    </row>
    <row r="655" spans="14:15" ht="13.5" customHeight="1">
      <c r="N655" s="2"/>
      <c r="O655" s="85"/>
    </row>
    <row r="656" spans="14:15" ht="13.5" customHeight="1">
      <c r="N656" s="2"/>
      <c r="O656" s="85"/>
    </row>
    <row r="657" spans="14:15" ht="13.5" customHeight="1">
      <c r="N657" s="2"/>
      <c r="O657" s="85"/>
    </row>
    <row r="658" spans="14:15" ht="13.5" customHeight="1">
      <c r="N658" s="2"/>
      <c r="O658" s="85"/>
    </row>
    <row r="659" spans="14:15" ht="13.5" customHeight="1">
      <c r="N659" s="2"/>
      <c r="O659" s="85"/>
    </row>
    <row r="660" spans="14:15" ht="13.5" customHeight="1">
      <c r="N660" s="2"/>
      <c r="O660" s="85"/>
    </row>
    <row r="661" spans="14:15" ht="13.5" customHeight="1">
      <c r="N661" s="2"/>
      <c r="O661" s="85"/>
    </row>
    <row r="662" spans="14:15" ht="13.5" customHeight="1">
      <c r="N662" s="2"/>
      <c r="O662" s="85"/>
    </row>
    <row r="663" spans="14:15" ht="13.5" customHeight="1">
      <c r="N663" s="2"/>
      <c r="O663" s="85"/>
    </row>
    <row r="664" spans="14:15" ht="13.5" customHeight="1">
      <c r="N664" s="2"/>
      <c r="O664" s="85"/>
    </row>
    <row r="665" spans="14:15" ht="13.5" customHeight="1">
      <c r="N665" s="2"/>
      <c r="O665" s="85"/>
    </row>
    <row r="666" spans="14:15" ht="13.5" customHeight="1">
      <c r="N666" s="2"/>
      <c r="O666" s="85"/>
    </row>
    <row r="667" spans="14:15" ht="13.5" customHeight="1">
      <c r="N667" s="2"/>
      <c r="O667" s="85"/>
    </row>
    <row r="668" spans="14:15" ht="13.5" customHeight="1">
      <c r="N668" s="2"/>
      <c r="O668" s="85"/>
    </row>
    <row r="669" spans="14:15" ht="13.5" customHeight="1">
      <c r="N669" s="2"/>
      <c r="O669" s="85"/>
    </row>
    <row r="670" spans="14:15" ht="13.5" customHeight="1">
      <c r="N670" s="2"/>
      <c r="O670" s="85"/>
    </row>
    <row r="671" spans="14:15" ht="13.5" customHeight="1">
      <c r="N671" s="2"/>
      <c r="O671" s="85"/>
    </row>
    <row r="672" spans="14:15" ht="13.5" customHeight="1">
      <c r="N672" s="2"/>
      <c r="O672" s="85"/>
    </row>
    <row r="673" spans="14:15" ht="13.5" customHeight="1">
      <c r="N673" s="2"/>
      <c r="O673" s="85"/>
    </row>
    <row r="674" spans="14:15" ht="13.5" customHeight="1">
      <c r="N674" s="2"/>
      <c r="O674" s="85"/>
    </row>
    <row r="675" spans="14:15" ht="13.5" customHeight="1">
      <c r="N675" s="2"/>
      <c r="O675" s="85"/>
    </row>
    <row r="676" spans="14:15" ht="13.5" customHeight="1">
      <c r="N676" s="2"/>
      <c r="O676" s="85"/>
    </row>
    <row r="677" spans="14:15" ht="13.5" customHeight="1">
      <c r="N677" s="2"/>
      <c r="O677" s="85"/>
    </row>
    <row r="678" spans="14:15" ht="13.5" customHeight="1">
      <c r="N678" s="2"/>
      <c r="O678" s="85"/>
    </row>
    <row r="679" spans="14:15" ht="13.5" customHeight="1">
      <c r="N679" s="2"/>
      <c r="O679" s="85"/>
    </row>
    <row r="680" spans="14:15" ht="13.5" customHeight="1">
      <c r="N680" s="2"/>
      <c r="O680" s="85"/>
    </row>
    <row r="681" spans="14:15" ht="13.5" customHeight="1">
      <c r="N681" s="2"/>
      <c r="O681" s="85"/>
    </row>
    <row r="682" spans="14:15" ht="13.5" customHeight="1">
      <c r="N682" s="2"/>
      <c r="O682" s="85"/>
    </row>
    <row r="683" spans="14:15" ht="13.5" customHeight="1">
      <c r="N683" s="2"/>
      <c r="O683" s="85"/>
    </row>
    <row r="684" spans="14:15" ht="13.5" customHeight="1">
      <c r="N684" s="2"/>
      <c r="O684" s="85"/>
    </row>
    <row r="685" spans="14:15" ht="13.5" customHeight="1">
      <c r="N685" s="2"/>
      <c r="O685" s="85"/>
    </row>
    <row r="686" spans="14:15" ht="13.5" customHeight="1">
      <c r="N686" s="2"/>
      <c r="O686" s="85"/>
    </row>
    <row r="687" spans="14:15" ht="13.5" customHeight="1">
      <c r="N687" s="2"/>
      <c r="O687" s="85"/>
    </row>
    <row r="688" spans="14:15" ht="13.5" customHeight="1">
      <c r="N688" s="2"/>
      <c r="O688" s="85"/>
    </row>
    <row r="689" spans="14:15" ht="13.5" customHeight="1">
      <c r="N689" s="2"/>
      <c r="O689" s="85"/>
    </row>
    <row r="690" spans="14:15" ht="13.5" customHeight="1">
      <c r="N690" s="2"/>
      <c r="O690" s="85"/>
    </row>
    <row r="691" spans="14:15" ht="13.5" customHeight="1">
      <c r="N691" s="2"/>
      <c r="O691" s="85"/>
    </row>
    <row r="692" spans="14:15" ht="13.5" customHeight="1">
      <c r="N692" s="2"/>
      <c r="O692" s="85"/>
    </row>
    <row r="693" spans="14:15" ht="13.5" customHeight="1">
      <c r="N693" s="2"/>
      <c r="O693" s="85"/>
    </row>
    <row r="694" spans="14:15" ht="13.5" customHeight="1">
      <c r="N694" s="2"/>
      <c r="O694" s="85"/>
    </row>
    <row r="695" spans="14:15" ht="13.5" customHeight="1">
      <c r="N695" s="2"/>
      <c r="O695" s="85"/>
    </row>
    <row r="696" spans="14:15" ht="13.5" customHeight="1">
      <c r="N696" s="2"/>
      <c r="O696" s="85"/>
    </row>
    <row r="697" spans="14:15" ht="13.5" customHeight="1">
      <c r="N697" s="2"/>
      <c r="O697" s="85"/>
    </row>
    <row r="698" spans="14:15" ht="13.5" customHeight="1">
      <c r="N698" s="2"/>
      <c r="O698" s="85"/>
    </row>
    <row r="699" spans="14:15" ht="13.5" customHeight="1">
      <c r="N699" s="2"/>
      <c r="O699" s="85"/>
    </row>
    <row r="700" spans="14:15" ht="13.5" customHeight="1">
      <c r="N700" s="2"/>
      <c r="O700" s="85"/>
    </row>
    <row r="701" spans="14:15" ht="13.5" customHeight="1">
      <c r="N701" s="2"/>
      <c r="O701" s="85"/>
    </row>
    <row r="702" spans="14:15" ht="13.5" customHeight="1">
      <c r="N702" s="2"/>
      <c r="O702" s="85"/>
    </row>
    <row r="703" spans="14:15" ht="13.5" customHeight="1">
      <c r="N703" s="2"/>
      <c r="O703" s="85"/>
    </row>
    <row r="704" spans="14:15" ht="13.5" customHeight="1">
      <c r="N704" s="2"/>
      <c r="O704" s="85"/>
    </row>
    <row r="705" spans="14:15" ht="13.5" customHeight="1">
      <c r="N705" s="2"/>
      <c r="O705" s="85"/>
    </row>
    <row r="706" spans="14:15" ht="13.5" customHeight="1">
      <c r="N706" s="2"/>
      <c r="O706" s="85"/>
    </row>
    <row r="707" spans="14:15" ht="13.5" customHeight="1">
      <c r="N707" s="2"/>
      <c r="O707" s="85"/>
    </row>
    <row r="708" spans="14:15" ht="13.5" customHeight="1">
      <c r="N708" s="2"/>
      <c r="O708" s="85"/>
    </row>
    <row r="709" spans="14:15" ht="13.5" customHeight="1">
      <c r="N709" s="2"/>
      <c r="O709" s="85"/>
    </row>
    <row r="710" spans="14:15" ht="13.5" customHeight="1">
      <c r="N710" s="2"/>
      <c r="O710" s="85"/>
    </row>
    <row r="711" spans="14:15" ht="13.5" customHeight="1">
      <c r="N711" s="2"/>
      <c r="O711" s="85"/>
    </row>
    <row r="712" spans="14:15" ht="13.5" customHeight="1">
      <c r="N712" s="2"/>
      <c r="O712" s="85"/>
    </row>
    <row r="713" spans="14:15" ht="13.5" customHeight="1">
      <c r="N713" s="2"/>
      <c r="O713" s="85"/>
    </row>
    <row r="714" spans="14:15" ht="13.5" customHeight="1">
      <c r="N714" s="2"/>
      <c r="O714" s="85"/>
    </row>
    <row r="715" spans="14:15" ht="13.5" customHeight="1">
      <c r="N715" s="2"/>
      <c r="O715" s="85"/>
    </row>
    <row r="716" spans="14:15" ht="13.5" customHeight="1">
      <c r="N716" s="2"/>
      <c r="O716" s="85"/>
    </row>
    <row r="717" spans="14:15" ht="13.5" customHeight="1">
      <c r="N717" s="2"/>
      <c r="O717" s="85"/>
    </row>
    <row r="718" spans="14:15" ht="13.5" customHeight="1">
      <c r="N718" s="2"/>
      <c r="O718" s="85"/>
    </row>
    <row r="719" spans="14:15" ht="13.5" customHeight="1">
      <c r="N719" s="2"/>
      <c r="O719" s="85"/>
    </row>
    <row r="720" spans="14:15" ht="13.5" customHeight="1">
      <c r="N720" s="2"/>
      <c r="O720" s="85"/>
    </row>
    <row r="721" spans="14:15" ht="13.5" customHeight="1">
      <c r="N721" s="2"/>
      <c r="O721" s="85"/>
    </row>
    <row r="722" spans="14:15" ht="13.5" customHeight="1">
      <c r="N722" s="2"/>
      <c r="O722" s="85"/>
    </row>
    <row r="723" spans="14:15" ht="13.5" customHeight="1">
      <c r="N723" s="2"/>
      <c r="O723" s="85"/>
    </row>
    <row r="724" spans="14:15" ht="13.5" customHeight="1">
      <c r="N724" s="2"/>
      <c r="O724" s="85"/>
    </row>
    <row r="725" spans="14:15" ht="13.5" customHeight="1">
      <c r="N725" s="2"/>
      <c r="O725" s="85"/>
    </row>
    <row r="726" spans="14:15" ht="13.5" customHeight="1">
      <c r="N726" s="2"/>
      <c r="O726" s="85"/>
    </row>
    <row r="727" spans="14:15" ht="13.5" customHeight="1">
      <c r="N727" s="2"/>
      <c r="O727" s="85"/>
    </row>
    <row r="728" spans="14:15" ht="13.5" customHeight="1">
      <c r="N728" s="2"/>
      <c r="O728" s="85"/>
    </row>
    <row r="729" spans="14:15" ht="13.5" customHeight="1">
      <c r="N729" s="2"/>
      <c r="O729" s="85"/>
    </row>
    <row r="730" spans="14:15" ht="13.5" customHeight="1">
      <c r="N730" s="2"/>
      <c r="O730" s="85"/>
    </row>
    <row r="731" spans="14:15" ht="13.5" customHeight="1">
      <c r="N731" s="2"/>
      <c r="O731" s="85"/>
    </row>
    <row r="732" spans="14:15" ht="13.5" customHeight="1">
      <c r="N732" s="2"/>
      <c r="O732" s="85"/>
    </row>
    <row r="733" spans="14:15" ht="13.5" customHeight="1">
      <c r="N733" s="2"/>
      <c r="O733" s="85"/>
    </row>
    <row r="734" spans="14:15" ht="13.5" customHeight="1">
      <c r="N734" s="2"/>
      <c r="O734" s="85"/>
    </row>
    <row r="735" spans="14:15" ht="13.5" customHeight="1">
      <c r="N735" s="2"/>
      <c r="O735" s="85"/>
    </row>
    <row r="736" spans="14:15" ht="13.5" customHeight="1">
      <c r="N736" s="2"/>
      <c r="O736" s="85"/>
    </row>
    <row r="737" spans="14:15" ht="13.5" customHeight="1">
      <c r="N737" s="2"/>
      <c r="O737" s="85"/>
    </row>
    <row r="738" spans="14:15" ht="13.5" customHeight="1">
      <c r="N738" s="2"/>
      <c r="O738" s="85"/>
    </row>
    <row r="739" spans="14:15" ht="13.5" customHeight="1">
      <c r="N739" s="2"/>
      <c r="O739" s="85"/>
    </row>
    <row r="740" spans="14:15" ht="13.5" customHeight="1">
      <c r="N740" s="2"/>
      <c r="O740" s="85"/>
    </row>
    <row r="741" spans="14:15" ht="13.5" customHeight="1">
      <c r="N741" s="2"/>
      <c r="O741" s="85"/>
    </row>
    <row r="742" spans="14:15" ht="13.5" customHeight="1">
      <c r="N742" s="2"/>
      <c r="O742" s="85"/>
    </row>
    <row r="743" spans="14:15" ht="13.5" customHeight="1">
      <c r="N743" s="2"/>
      <c r="O743" s="85"/>
    </row>
    <row r="744" spans="14:15" ht="13.5" customHeight="1">
      <c r="N744" s="2"/>
      <c r="O744" s="85"/>
    </row>
    <row r="745" spans="14:15" ht="13.5" customHeight="1">
      <c r="N745" s="2"/>
      <c r="O745" s="85"/>
    </row>
    <row r="746" spans="14:15" ht="13.5" customHeight="1">
      <c r="N746" s="2"/>
      <c r="O746" s="85"/>
    </row>
    <row r="747" spans="14:15" ht="13.5" customHeight="1">
      <c r="N747" s="2"/>
      <c r="O747" s="85"/>
    </row>
    <row r="748" spans="14:15" ht="13.5" customHeight="1">
      <c r="N748" s="2"/>
      <c r="O748" s="85"/>
    </row>
    <row r="749" spans="14:15" ht="13.5" customHeight="1">
      <c r="N749" s="2"/>
      <c r="O749" s="85"/>
    </row>
    <row r="750" spans="14:15" ht="13.5" customHeight="1">
      <c r="N750" s="2"/>
      <c r="O750" s="85"/>
    </row>
    <row r="751" spans="14:15" ht="13.5" customHeight="1">
      <c r="N751" s="2"/>
      <c r="O751" s="85"/>
    </row>
    <row r="752" spans="14:15" ht="13.5" customHeight="1">
      <c r="N752" s="2"/>
      <c r="O752" s="85"/>
    </row>
    <row r="753" spans="14:15" ht="13.5" customHeight="1">
      <c r="N753" s="2"/>
      <c r="O753" s="85"/>
    </row>
    <row r="754" spans="14:15" ht="13.5" customHeight="1">
      <c r="N754" s="2"/>
      <c r="O754" s="85"/>
    </row>
    <row r="755" spans="14:15" ht="13.5" customHeight="1">
      <c r="N755" s="2"/>
      <c r="O755" s="85"/>
    </row>
    <row r="756" spans="14:15" ht="13.5" customHeight="1">
      <c r="N756" s="2"/>
      <c r="O756" s="85"/>
    </row>
    <row r="757" spans="14:15" ht="13.5" customHeight="1">
      <c r="N757" s="2"/>
      <c r="O757" s="85"/>
    </row>
    <row r="758" spans="14:15" ht="13.5" customHeight="1">
      <c r="N758" s="2"/>
      <c r="O758" s="85"/>
    </row>
    <row r="759" spans="14:15" ht="13.5" customHeight="1">
      <c r="N759" s="2"/>
      <c r="O759" s="85"/>
    </row>
    <row r="760" spans="14:15" ht="13.5" customHeight="1">
      <c r="N760" s="2"/>
      <c r="O760" s="85"/>
    </row>
    <row r="761" spans="14:15" ht="13.5" customHeight="1">
      <c r="N761" s="2"/>
      <c r="O761" s="85"/>
    </row>
    <row r="762" spans="14:15" ht="13.5" customHeight="1">
      <c r="N762" s="2"/>
      <c r="O762" s="85"/>
    </row>
    <row r="763" spans="14:15" ht="13.5" customHeight="1">
      <c r="N763" s="2"/>
      <c r="O763" s="85"/>
    </row>
    <row r="764" spans="14:15" ht="13.5" customHeight="1">
      <c r="N764" s="2"/>
      <c r="O764" s="85"/>
    </row>
    <row r="765" spans="14:15" ht="13.5" customHeight="1">
      <c r="N765" s="2"/>
      <c r="O765" s="85"/>
    </row>
    <row r="766" spans="14:15" ht="13.5" customHeight="1">
      <c r="N766" s="2"/>
      <c r="O766" s="85"/>
    </row>
    <row r="767" spans="14:15" ht="13.5" customHeight="1">
      <c r="N767" s="2"/>
      <c r="O767" s="85"/>
    </row>
    <row r="768" spans="14:15" ht="13.5" customHeight="1">
      <c r="N768" s="2"/>
      <c r="O768" s="85"/>
    </row>
    <row r="769" spans="14:15" ht="13.5" customHeight="1">
      <c r="N769" s="2"/>
      <c r="O769" s="85"/>
    </row>
    <row r="770" spans="14:15" ht="13.5" customHeight="1">
      <c r="N770" s="2"/>
      <c r="O770" s="85"/>
    </row>
    <row r="771" spans="14:15" ht="13.5" customHeight="1">
      <c r="N771" s="2"/>
      <c r="O771" s="85"/>
    </row>
    <row r="772" spans="14:15" ht="13.5" customHeight="1">
      <c r="N772" s="2"/>
      <c r="O772" s="85"/>
    </row>
    <row r="773" spans="14:15" ht="13.5" customHeight="1">
      <c r="N773" s="2"/>
      <c r="O773" s="85"/>
    </row>
    <row r="774" spans="14:15" ht="13.5" customHeight="1">
      <c r="N774" s="2"/>
      <c r="O774" s="85"/>
    </row>
    <row r="775" spans="14:15" ht="13.5" customHeight="1">
      <c r="N775" s="2"/>
      <c r="O775" s="85"/>
    </row>
    <row r="776" spans="14:15" ht="13.5" customHeight="1">
      <c r="N776" s="2"/>
      <c r="O776" s="85"/>
    </row>
    <row r="777" spans="14:15" ht="13.5" customHeight="1">
      <c r="N777" s="2"/>
      <c r="O777" s="85"/>
    </row>
    <row r="778" spans="14:15" ht="13.5" customHeight="1">
      <c r="N778" s="2"/>
      <c r="O778" s="85"/>
    </row>
    <row r="779" spans="14:15" ht="13.5" customHeight="1">
      <c r="N779" s="2"/>
      <c r="O779" s="85"/>
    </row>
    <row r="780" spans="14:15" ht="13.5" customHeight="1">
      <c r="N780" s="2"/>
      <c r="O780" s="85"/>
    </row>
    <row r="781" spans="14:15" ht="13.5" customHeight="1">
      <c r="N781" s="2"/>
      <c r="O781" s="85"/>
    </row>
    <row r="782" spans="14:15" ht="13.5" customHeight="1">
      <c r="N782" s="2"/>
      <c r="O782" s="85"/>
    </row>
    <row r="783" spans="14:15" ht="13.5" customHeight="1">
      <c r="N783" s="2"/>
      <c r="O783" s="85"/>
    </row>
    <row r="784" spans="14:15" ht="13.5" customHeight="1">
      <c r="N784" s="2"/>
      <c r="O784" s="85"/>
    </row>
    <row r="785" spans="14:15" ht="13.5" customHeight="1">
      <c r="N785" s="2"/>
      <c r="O785" s="85"/>
    </row>
    <row r="786" spans="14:15" ht="13.5" customHeight="1">
      <c r="N786" s="2"/>
      <c r="O786" s="85"/>
    </row>
    <row r="787" spans="14:15" ht="13.5" customHeight="1">
      <c r="N787" s="2"/>
      <c r="O787" s="85"/>
    </row>
    <row r="788" spans="14:15" ht="13.5" customHeight="1">
      <c r="N788" s="2"/>
      <c r="O788" s="85"/>
    </row>
    <row r="789" spans="14:15" ht="13.5" customHeight="1">
      <c r="N789" s="2"/>
      <c r="O789" s="85"/>
    </row>
    <row r="790" spans="14:15" ht="13.5" customHeight="1">
      <c r="N790" s="2"/>
      <c r="O790" s="85"/>
    </row>
    <row r="791" spans="14:15" ht="13.5" customHeight="1">
      <c r="N791" s="2"/>
      <c r="O791" s="85"/>
    </row>
    <row r="792" spans="14:15" ht="13.5" customHeight="1">
      <c r="N792" s="2"/>
      <c r="O792" s="85"/>
    </row>
    <row r="793" spans="14:15" ht="13.5" customHeight="1">
      <c r="N793" s="2"/>
      <c r="O793" s="85"/>
    </row>
    <row r="794" spans="14:15" ht="13.5" customHeight="1">
      <c r="N794" s="2"/>
      <c r="O794" s="85"/>
    </row>
    <row r="795" spans="14:15" ht="13.5" customHeight="1">
      <c r="N795" s="2"/>
      <c r="O795" s="85"/>
    </row>
    <row r="796" spans="14:15" ht="13.5" customHeight="1">
      <c r="N796" s="2"/>
      <c r="O796" s="85"/>
    </row>
    <row r="797" spans="14:15" ht="13.5" customHeight="1">
      <c r="N797" s="2"/>
      <c r="O797" s="85"/>
    </row>
    <row r="798" spans="14:15" ht="13.5" customHeight="1">
      <c r="N798" s="2"/>
      <c r="O798" s="85"/>
    </row>
    <row r="799" spans="14:15" ht="13.5" customHeight="1">
      <c r="N799" s="2"/>
      <c r="O799" s="85"/>
    </row>
    <row r="800" spans="14:15" ht="13.5" customHeight="1">
      <c r="N800" s="2"/>
      <c r="O800" s="85"/>
    </row>
    <row r="801" spans="14:15" ht="13.5" customHeight="1">
      <c r="N801" s="2"/>
      <c r="O801" s="85"/>
    </row>
    <row r="802" spans="14:15" ht="13.5" customHeight="1">
      <c r="N802" s="2"/>
      <c r="O802" s="85"/>
    </row>
    <row r="803" spans="14:15" ht="13.5" customHeight="1">
      <c r="N803" s="2"/>
      <c r="O803" s="85"/>
    </row>
    <row r="804" spans="14:15" ht="13.5" customHeight="1">
      <c r="N804" s="2"/>
      <c r="O804" s="85"/>
    </row>
    <row r="805" spans="14:15" ht="13.5" customHeight="1">
      <c r="N805" s="2"/>
      <c r="O805" s="85"/>
    </row>
    <row r="806" spans="14:15" ht="13.5" customHeight="1">
      <c r="N806" s="2"/>
      <c r="O806" s="85"/>
    </row>
    <row r="807" spans="14:15" ht="13.5" customHeight="1">
      <c r="N807" s="2"/>
      <c r="O807" s="85"/>
    </row>
    <row r="808" spans="14:15" ht="13.5" customHeight="1">
      <c r="N808" s="2"/>
      <c r="O808" s="85"/>
    </row>
    <row r="809" spans="14:15" ht="13.5" customHeight="1">
      <c r="N809" s="2"/>
      <c r="O809" s="85"/>
    </row>
    <row r="810" spans="14:15" ht="13.5" customHeight="1">
      <c r="N810" s="2"/>
      <c r="O810" s="85"/>
    </row>
    <row r="811" spans="14:15" ht="13.5" customHeight="1">
      <c r="N811" s="2"/>
      <c r="O811" s="85"/>
    </row>
    <row r="812" spans="14:15" ht="13.5" customHeight="1">
      <c r="N812" s="2"/>
      <c r="O812" s="85"/>
    </row>
    <row r="813" spans="14:15" ht="13.5" customHeight="1">
      <c r="N813" s="2"/>
      <c r="O813" s="85"/>
    </row>
    <row r="814" spans="14:15" ht="13.5" customHeight="1">
      <c r="N814" s="2"/>
      <c r="O814" s="85"/>
    </row>
    <row r="815" spans="14:15" ht="13.5" customHeight="1">
      <c r="N815" s="2"/>
      <c r="O815" s="85"/>
    </row>
    <row r="816" spans="14:15" ht="13.5" customHeight="1">
      <c r="N816" s="2"/>
      <c r="O816" s="85"/>
    </row>
    <row r="817" spans="14:15" ht="13.5" customHeight="1">
      <c r="N817" s="2"/>
      <c r="O817" s="85"/>
    </row>
    <row r="818" spans="14:15" ht="13.5" customHeight="1">
      <c r="N818" s="2"/>
      <c r="O818" s="85"/>
    </row>
    <row r="819" spans="14:15" ht="13.5" customHeight="1">
      <c r="N819" s="2"/>
      <c r="O819" s="85"/>
    </row>
    <row r="820" spans="14:15" ht="13.5" customHeight="1">
      <c r="N820" s="2"/>
      <c r="O820" s="85"/>
    </row>
    <row r="821" spans="14:15" ht="13.5" customHeight="1">
      <c r="N821" s="2"/>
      <c r="O821" s="85"/>
    </row>
    <row r="822" spans="14:15" ht="13.5" customHeight="1">
      <c r="N822" s="2"/>
      <c r="O822" s="85"/>
    </row>
    <row r="823" spans="14:15" ht="13.5" customHeight="1">
      <c r="N823" s="2"/>
      <c r="O823" s="85"/>
    </row>
    <row r="824" spans="14:15" ht="13.5" customHeight="1">
      <c r="N824" s="2"/>
      <c r="O824" s="85"/>
    </row>
    <row r="825" spans="14:15" ht="13.5" customHeight="1">
      <c r="N825" s="2"/>
      <c r="O825" s="85"/>
    </row>
    <row r="826" spans="14:15" ht="13.5" customHeight="1">
      <c r="N826" s="2"/>
      <c r="O826" s="85"/>
    </row>
    <row r="827" spans="14:15" ht="13.5" customHeight="1">
      <c r="N827" s="2"/>
      <c r="O827" s="85"/>
    </row>
    <row r="828" spans="14:15" ht="13.5" customHeight="1">
      <c r="N828" s="2"/>
      <c r="O828" s="85"/>
    </row>
    <row r="829" spans="14:15" ht="13.5" customHeight="1">
      <c r="N829" s="2"/>
      <c r="O829" s="85"/>
    </row>
    <row r="830" spans="14:15" ht="13.5" customHeight="1">
      <c r="N830" s="2"/>
      <c r="O830" s="85"/>
    </row>
    <row r="831" spans="14:15" ht="13.5" customHeight="1">
      <c r="N831" s="2"/>
      <c r="O831" s="85"/>
    </row>
    <row r="832" spans="14:15" ht="13.5" customHeight="1">
      <c r="N832" s="2"/>
      <c r="O832" s="85"/>
    </row>
    <row r="833" spans="14:15" ht="13.5" customHeight="1">
      <c r="N833" s="2"/>
      <c r="O833" s="85"/>
    </row>
    <row r="834" spans="14:15" ht="13.5" customHeight="1">
      <c r="N834" s="2"/>
      <c r="O834" s="85"/>
    </row>
    <row r="835" spans="14:15" ht="13.5" customHeight="1">
      <c r="N835" s="2"/>
      <c r="O835" s="85"/>
    </row>
    <row r="836" spans="14:15" ht="13.5" customHeight="1">
      <c r="N836" s="2"/>
      <c r="O836" s="85"/>
    </row>
    <row r="837" spans="14:15" ht="13.5" customHeight="1">
      <c r="N837" s="2"/>
      <c r="O837" s="85"/>
    </row>
    <row r="838" spans="14:15" ht="13.5" customHeight="1">
      <c r="N838" s="2"/>
      <c r="O838" s="85"/>
    </row>
    <row r="839" spans="14:15" ht="13.5" customHeight="1">
      <c r="N839" s="2"/>
      <c r="O839" s="85"/>
    </row>
    <row r="840" spans="14:15" ht="13.5" customHeight="1">
      <c r="N840" s="2"/>
      <c r="O840" s="85"/>
    </row>
    <row r="841" spans="14:15" ht="13.5" customHeight="1">
      <c r="N841" s="2"/>
      <c r="O841" s="85"/>
    </row>
    <row r="842" spans="14:15" ht="13.5" customHeight="1">
      <c r="N842" s="2"/>
      <c r="O842" s="85"/>
    </row>
    <row r="843" spans="14:15" ht="13.5" customHeight="1">
      <c r="N843" s="2"/>
      <c r="O843" s="85"/>
    </row>
    <row r="844" spans="14:15" ht="13.5" customHeight="1">
      <c r="N844" s="2"/>
      <c r="O844" s="85"/>
    </row>
    <row r="845" spans="14:15" ht="13.5" customHeight="1">
      <c r="N845" s="2"/>
      <c r="O845" s="85"/>
    </row>
    <row r="846" spans="14:15" ht="13.5" customHeight="1">
      <c r="N846" s="2"/>
      <c r="O846" s="85"/>
    </row>
    <row r="847" spans="14:15" ht="13.5" customHeight="1">
      <c r="N847" s="2"/>
      <c r="O847" s="85"/>
    </row>
    <row r="848" spans="14:15" ht="13.5" customHeight="1">
      <c r="N848" s="2"/>
      <c r="O848" s="85"/>
    </row>
    <row r="849" spans="14:15" ht="13.5" customHeight="1">
      <c r="N849" s="2"/>
      <c r="O849" s="85"/>
    </row>
    <row r="850" spans="14:15" ht="13.5" customHeight="1">
      <c r="N850" s="2"/>
      <c r="O850" s="85"/>
    </row>
    <row r="851" spans="14:15" ht="13.5" customHeight="1">
      <c r="N851" s="2"/>
      <c r="O851" s="85"/>
    </row>
    <row r="852" spans="14:15" ht="13.5" customHeight="1">
      <c r="N852" s="2"/>
      <c r="O852" s="85"/>
    </row>
    <row r="853" spans="14:15" ht="13.5" customHeight="1">
      <c r="N853" s="2"/>
      <c r="O853" s="85"/>
    </row>
    <row r="854" spans="14:15" ht="13.5" customHeight="1">
      <c r="N854" s="2"/>
      <c r="O854" s="85"/>
    </row>
    <row r="855" spans="14:15" ht="13.5" customHeight="1">
      <c r="N855" s="2"/>
      <c r="O855" s="85"/>
    </row>
    <row r="856" spans="14:15" ht="13.5" customHeight="1">
      <c r="N856" s="2"/>
      <c r="O856" s="85"/>
    </row>
    <row r="857" spans="14:15" ht="13.5" customHeight="1">
      <c r="N857" s="2"/>
      <c r="O857" s="85"/>
    </row>
    <row r="858" spans="14:15" ht="13.5" customHeight="1">
      <c r="N858" s="2"/>
      <c r="O858" s="85"/>
    </row>
    <row r="859" spans="14:15" ht="13.5" customHeight="1">
      <c r="N859" s="2"/>
      <c r="O859" s="85"/>
    </row>
    <row r="860" spans="14:15" ht="13.5" customHeight="1">
      <c r="N860" s="2"/>
      <c r="O860" s="85"/>
    </row>
    <row r="861" spans="14:15" ht="13.5" customHeight="1">
      <c r="N861" s="2"/>
      <c r="O861" s="85"/>
    </row>
    <row r="862" spans="14:15" ht="13.5" customHeight="1">
      <c r="N862" s="2"/>
      <c r="O862" s="85"/>
    </row>
    <row r="863" spans="14:15" ht="13.5" customHeight="1">
      <c r="N863" s="2"/>
      <c r="O863" s="85"/>
    </row>
    <row r="864" spans="14:15" ht="13.5" customHeight="1">
      <c r="N864" s="2"/>
      <c r="O864" s="85"/>
    </row>
    <row r="865" spans="14:15" ht="13.5" customHeight="1">
      <c r="N865" s="2"/>
      <c r="O865" s="85"/>
    </row>
    <row r="866" spans="14:15" ht="13.5" customHeight="1">
      <c r="N866" s="2"/>
      <c r="O866" s="85"/>
    </row>
    <row r="867" spans="14:15" ht="13.5" customHeight="1">
      <c r="N867" s="2"/>
      <c r="O867" s="85"/>
    </row>
    <row r="868" spans="14:15" ht="13.5" customHeight="1">
      <c r="N868" s="2"/>
      <c r="O868" s="85"/>
    </row>
    <row r="869" spans="14:15" ht="13.5" customHeight="1">
      <c r="N869" s="2"/>
      <c r="O869" s="85"/>
    </row>
    <row r="870" spans="14:15" ht="13.5" customHeight="1">
      <c r="N870" s="2"/>
      <c r="O870" s="85"/>
    </row>
    <row r="871" spans="14:15" ht="13.5" customHeight="1">
      <c r="N871" s="2"/>
      <c r="O871" s="85"/>
    </row>
    <row r="872" spans="14:15" ht="13.5" customHeight="1">
      <c r="N872" s="2"/>
      <c r="O872" s="85"/>
    </row>
    <row r="873" spans="14:15" ht="13.5" customHeight="1">
      <c r="N873" s="2"/>
      <c r="O873" s="85"/>
    </row>
    <row r="874" spans="14:15" ht="13.5" customHeight="1">
      <c r="N874" s="2"/>
      <c r="O874" s="85"/>
    </row>
    <row r="875" spans="14:15" ht="13.5" customHeight="1">
      <c r="N875" s="2"/>
      <c r="O875" s="85"/>
    </row>
    <row r="876" spans="14:15" ht="13.5" customHeight="1">
      <c r="N876" s="2"/>
      <c r="O876" s="85"/>
    </row>
    <row r="877" spans="14:15" ht="13.5" customHeight="1">
      <c r="N877" s="2"/>
      <c r="O877" s="85"/>
    </row>
    <row r="878" spans="14:15" ht="13.5" customHeight="1">
      <c r="N878" s="2"/>
      <c r="O878" s="85"/>
    </row>
    <row r="879" spans="14:15" ht="13.5" customHeight="1">
      <c r="N879" s="2"/>
      <c r="O879" s="85"/>
    </row>
    <row r="880" spans="14:15" ht="13.5" customHeight="1">
      <c r="N880" s="2"/>
      <c r="O880" s="85"/>
    </row>
    <row r="881" spans="14:15" ht="13.5" customHeight="1">
      <c r="N881" s="2"/>
      <c r="O881" s="85"/>
    </row>
    <row r="882" spans="14:15" ht="13.5" customHeight="1">
      <c r="N882" s="2"/>
      <c r="O882" s="85"/>
    </row>
    <row r="883" spans="14:15" ht="13.5" customHeight="1">
      <c r="N883" s="2"/>
      <c r="O883" s="85"/>
    </row>
    <row r="884" spans="14:15" ht="13.5" customHeight="1">
      <c r="N884" s="2"/>
      <c r="O884" s="85"/>
    </row>
    <row r="885" spans="14:15" ht="13.5" customHeight="1">
      <c r="N885" s="2"/>
      <c r="O885" s="85"/>
    </row>
    <row r="886" spans="14:15" ht="13.5" customHeight="1">
      <c r="N886" s="2"/>
      <c r="O886" s="85"/>
    </row>
    <row r="887" spans="14:15" ht="13.5" customHeight="1">
      <c r="N887" s="2"/>
      <c r="O887" s="85"/>
    </row>
    <row r="888" spans="14:15" ht="13.5" customHeight="1">
      <c r="N888" s="2"/>
      <c r="O888" s="85"/>
    </row>
    <row r="889" spans="14:15" ht="13.5" customHeight="1">
      <c r="N889" s="2"/>
      <c r="O889" s="85"/>
    </row>
    <row r="890" spans="14:15" ht="13.5" customHeight="1">
      <c r="N890" s="2"/>
      <c r="O890" s="85"/>
    </row>
    <row r="891" spans="14:15" ht="13.5" customHeight="1">
      <c r="N891" s="2"/>
      <c r="O891" s="85"/>
    </row>
    <row r="892" spans="14:15" ht="13.5" customHeight="1">
      <c r="N892" s="2"/>
      <c r="O892" s="85"/>
    </row>
    <row r="893" spans="14:15" ht="13.5" customHeight="1">
      <c r="N893" s="2"/>
      <c r="O893" s="85"/>
    </row>
    <row r="894" spans="14:15" ht="13.5" customHeight="1">
      <c r="N894" s="2"/>
      <c r="O894" s="85"/>
    </row>
    <row r="895" spans="14:15" ht="13.5" customHeight="1">
      <c r="N895" s="2"/>
      <c r="O895" s="85"/>
    </row>
    <row r="896" spans="14:15" ht="13.5" customHeight="1">
      <c r="N896" s="2"/>
      <c r="O896" s="85"/>
    </row>
    <row r="897" spans="14:15" ht="13.5" customHeight="1">
      <c r="N897" s="2"/>
      <c r="O897" s="85"/>
    </row>
    <row r="898" spans="14:15" ht="13.5" customHeight="1">
      <c r="N898" s="2"/>
      <c r="O898" s="85"/>
    </row>
    <row r="899" spans="14:15" ht="13.5" customHeight="1">
      <c r="N899" s="2"/>
      <c r="O899" s="85"/>
    </row>
    <row r="900" spans="14:15" ht="13.5" customHeight="1">
      <c r="N900" s="2"/>
      <c r="O900" s="85"/>
    </row>
    <row r="901" spans="14:15" ht="13.5" customHeight="1">
      <c r="N901" s="2"/>
      <c r="O901" s="85"/>
    </row>
    <row r="902" spans="14:15" ht="13.5" customHeight="1">
      <c r="N902" s="2"/>
      <c r="O902" s="85"/>
    </row>
    <row r="903" spans="14:15" ht="13.5" customHeight="1">
      <c r="N903" s="2"/>
      <c r="O903" s="85"/>
    </row>
    <row r="904" spans="14:15" ht="13.5" customHeight="1">
      <c r="N904" s="2"/>
      <c r="O904" s="85"/>
    </row>
    <row r="905" spans="14:15" ht="13.5" customHeight="1">
      <c r="N905" s="2"/>
      <c r="O905" s="85"/>
    </row>
    <row r="906" spans="14:15" ht="13.5" customHeight="1">
      <c r="N906" s="2"/>
      <c r="O906" s="85"/>
    </row>
    <row r="907" spans="14:15" ht="13.5" customHeight="1">
      <c r="N907" s="2"/>
      <c r="O907" s="85"/>
    </row>
    <row r="908" spans="14:15" ht="13.5" customHeight="1">
      <c r="N908" s="2"/>
      <c r="O908" s="85"/>
    </row>
    <row r="909" spans="14:15" ht="13.5" customHeight="1">
      <c r="N909" s="2"/>
      <c r="O909" s="85"/>
    </row>
    <row r="910" spans="14:15" ht="13.5" customHeight="1">
      <c r="N910" s="2"/>
      <c r="O910" s="85"/>
    </row>
    <row r="911" spans="14:15" ht="13.5" customHeight="1">
      <c r="N911" s="2"/>
      <c r="O911" s="85"/>
    </row>
    <row r="912" spans="14:15" ht="13.5" customHeight="1">
      <c r="N912" s="2"/>
      <c r="O912" s="85"/>
    </row>
    <row r="913" spans="14:15" ht="13.5" customHeight="1">
      <c r="N913" s="2"/>
      <c r="O913" s="85"/>
    </row>
    <row r="914" spans="14:15" ht="13.5" customHeight="1">
      <c r="N914" s="2"/>
      <c r="O914" s="85"/>
    </row>
    <row r="915" spans="14:15" ht="13.5" customHeight="1">
      <c r="N915" s="2"/>
      <c r="O915" s="85"/>
    </row>
    <row r="916" spans="14:15" ht="13.5" customHeight="1">
      <c r="N916" s="2"/>
      <c r="O916" s="85"/>
    </row>
    <row r="917" spans="14:15" ht="13.5" customHeight="1">
      <c r="N917" s="2"/>
      <c r="O917" s="85"/>
    </row>
    <row r="918" spans="14:15" ht="13.5" customHeight="1">
      <c r="N918" s="2"/>
      <c r="O918" s="85"/>
    </row>
    <row r="919" spans="14:15" ht="13.5" customHeight="1">
      <c r="N919" s="2"/>
      <c r="O919" s="85"/>
    </row>
    <row r="920" spans="14:15" ht="13.5" customHeight="1">
      <c r="N920" s="2"/>
      <c r="O920" s="85"/>
    </row>
    <row r="921" spans="14:15" ht="13.5" customHeight="1">
      <c r="N921" s="2"/>
      <c r="O921" s="85"/>
    </row>
    <row r="922" spans="14:15" ht="13.5" customHeight="1">
      <c r="N922" s="2"/>
      <c r="O922" s="85"/>
    </row>
    <row r="923" spans="14:15" ht="13.5" customHeight="1">
      <c r="N923" s="2"/>
      <c r="O923" s="85"/>
    </row>
    <row r="924" spans="14:15" ht="13.5" customHeight="1">
      <c r="N924" s="2"/>
      <c r="O924" s="85"/>
    </row>
    <row r="925" spans="14:15" ht="13.5" customHeight="1">
      <c r="N925" s="2"/>
      <c r="O925" s="85"/>
    </row>
    <row r="926" spans="14:15" ht="13.5" customHeight="1">
      <c r="N926" s="2"/>
      <c r="O926" s="85"/>
    </row>
    <row r="927" spans="14:15" ht="13.5" customHeight="1">
      <c r="N927" s="2"/>
      <c r="O927" s="85"/>
    </row>
    <row r="928" spans="14:15" ht="13.5" customHeight="1">
      <c r="N928" s="2"/>
      <c r="O928" s="85"/>
    </row>
    <row r="929" spans="14:15" ht="13.5" customHeight="1">
      <c r="N929" s="2"/>
      <c r="O929" s="85"/>
    </row>
    <row r="930" spans="14:15" ht="13.5" customHeight="1">
      <c r="N930" s="2"/>
      <c r="O930" s="85"/>
    </row>
    <row r="931" spans="14:15" ht="13.5" customHeight="1">
      <c r="N931" s="2"/>
      <c r="O931" s="85"/>
    </row>
    <row r="932" spans="14:15" ht="13.5" customHeight="1">
      <c r="N932" s="2"/>
      <c r="O932" s="85"/>
    </row>
    <row r="933" spans="14:15" ht="13.5" customHeight="1">
      <c r="N933" s="2"/>
      <c r="O933" s="85"/>
    </row>
    <row r="934" spans="14:15" ht="13.5" customHeight="1">
      <c r="N934" s="2"/>
      <c r="O934" s="85"/>
    </row>
    <row r="935" spans="14:15" ht="13.5" customHeight="1">
      <c r="N935" s="2"/>
      <c r="O935" s="85"/>
    </row>
    <row r="936" spans="14:15" ht="13.5" customHeight="1">
      <c r="N936" s="2"/>
      <c r="O936" s="85"/>
    </row>
    <row r="937" spans="14:15" ht="13.5" customHeight="1">
      <c r="N937" s="2"/>
      <c r="O937" s="85"/>
    </row>
    <row r="938" spans="14:15" ht="13.5" customHeight="1">
      <c r="N938" s="2"/>
      <c r="O938" s="85"/>
    </row>
    <row r="939" spans="14:15" ht="13.5" customHeight="1">
      <c r="N939" s="2"/>
      <c r="O939" s="85"/>
    </row>
    <row r="940" spans="14:15" ht="13.5" customHeight="1">
      <c r="N940" s="2"/>
      <c r="O940" s="85"/>
    </row>
    <row r="941" spans="14:15" ht="13.5" customHeight="1">
      <c r="N941" s="2"/>
      <c r="O941" s="85"/>
    </row>
    <row r="942" spans="14:15" ht="13.5" customHeight="1">
      <c r="N942" s="2"/>
      <c r="O942" s="85"/>
    </row>
    <row r="943" spans="14:15" ht="13.5" customHeight="1">
      <c r="N943" s="2"/>
      <c r="O943" s="85"/>
    </row>
    <row r="944" spans="14:15" ht="13.5" customHeight="1">
      <c r="N944" s="2"/>
      <c r="O944" s="85"/>
    </row>
    <row r="945" spans="14:15" ht="13.5" customHeight="1">
      <c r="N945" s="2"/>
      <c r="O945" s="85"/>
    </row>
    <row r="946" spans="14:15" ht="13.5" customHeight="1">
      <c r="N946" s="2"/>
      <c r="O946" s="85"/>
    </row>
    <row r="947" spans="14:15" ht="13.5" customHeight="1">
      <c r="N947" s="2"/>
      <c r="O947" s="85"/>
    </row>
    <row r="948" spans="14:15" ht="13.5" customHeight="1">
      <c r="N948" s="2"/>
      <c r="O948" s="85"/>
    </row>
    <row r="949" spans="14:15" ht="13.5" customHeight="1">
      <c r="N949" s="2"/>
      <c r="O949" s="85"/>
    </row>
    <row r="950" spans="14:15" ht="13.5" customHeight="1">
      <c r="N950" s="2"/>
      <c r="O950" s="85"/>
    </row>
    <row r="951" spans="14:15" ht="13.5" customHeight="1">
      <c r="N951" s="2"/>
      <c r="O951" s="85"/>
    </row>
    <row r="952" spans="14:15" ht="13.5" customHeight="1">
      <c r="N952" s="2"/>
      <c r="O952" s="85"/>
    </row>
    <row r="953" spans="14:15" ht="13.5" customHeight="1">
      <c r="N953" s="2"/>
      <c r="O953" s="85"/>
    </row>
    <row r="954" spans="14:15" ht="13.5" customHeight="1">
      <c r="N954" s="2"/>
      <c r="O954" s="85"/>
    </row>
    <row r="955" spans="14:15" ht="13.5" customHeight="1">
      <c r="N955" s="2"/>
      <c r="O955" s="85"/>
    </row>
    <row r="956" spans="14:15" ht="13.5" customHeight="1">
      <c r="N956" s="2"/>
      <c r="O956" s="85"/>
    </row>
    <row r="957" spans="14:15" ht="13.5" customHeight="1">
      <c r="N957" s="2"/>
      <c r="O957" s="85"/>
    </row>
    <row r="958" spans="14:15" ht="13.5" customHeight="1">
      <c r="N958" s="2"/>
      <c r="O958" s="85"/>
    </row>
    <row r="959" spans="14:15" ht="13.5" customHeight="1">
      <c r="N959" s="2"/>
      <c r="O959" s="85"/>
    </row>
    <row r="960" spans="14:15" ht="13.5" customHeight="1">
      <c r="N960" s="2"/>
      <c r="O960" s="85"/>
    </row>
    <row r="961" spans="14:15" ht="13.5" customHeight="1">
      <c r="N961" s="2"/>
      <c r="O961" s="85"/>
    </row>
    <row r="962" spans="14:15" ht="13.5" customHeight="1">
      <c r="N962" s="2"/>
      <c r="O962" s="85"/>
    </row>
    <row r="963" spans="14:15" ht="13.5" customHeight="1">
      <c r="N963" s="2"/>
      <c r="O963" s="85"/>
    </row>
    <row r="964" spans="14:15" ht="13.5" customHeight="1">
      <c r="N964" s="2"/>
      <c r="O964" s="85"/>
    </row>
    <row r="965" spans="14:15" ht="13.5" customHeight="1">
      <c r="N965" s="2"/>
      <c r="O965" s="85"/>
    </row>
    <row r="966" spans="14:15" ht="13.5" customHeight="1">
      <c r="N966" s="2"/>
      <c r="O966" s="85"/>
    </row>
    <row r="967" spans="14:15" ht="13.5" customHeight="1">
      <c r="N967" s="2"/>
      <c r="O967" s="85"/>
    </row>
    <row r="968" spans="14:15" ht="13.5" customHeight="1">
      <c r="N968" s="2"/>
      <c r="O968" s="85"/>
    </row>
    <row r="969" spans="14:15" ht="13.5" customHeight="1">
      <c r="N969" s="2"/>
      <c r="O969" s="85"/>
    </row>
    <row r="970" spans="14:15" ht="13.5" customHeight="1">
      <c r="N970" s="2"/>
      <c r="O970" s="85"/>
    </row>
    <row r="971" spans="14:15" ht="13.5" customHeight="1">
      <c r="N971" s="2"/>
      <c r="O971" s="85"/>
    </row>
    <row r="972" spans="14:15" ht="13.5" customHeight="1">
      <c r="N972" s="2"/>
      <c r="O972" s="85"/>
    </row>
    <row r="973" spans="14:15" ht="13.5" customHeight="1">
      <c r="N973" s="2"/>
      <c r="O973" s="85"/>
    </row>
    <row r="974" spans="14:15" ht="13.5" customHeight="1">
      <c r="N974" s="2"/>
      <c r="O974" s="85"/>
    </row>
    <row r="975" spans="14:15" ht="13.5" customHeight="1">
      <c r="N975" s="2"/>
      <c r="O975" s="85"/>
    </row>
    <row r="976" spans="14:15" ht="13.5" customHeight="1">
      <c r="N976" s="2"/>
      <c r="O976" s="85"/>
    </row>
    <row r="977" spans="14:15" ht="13.5" customHeight="1">
      <c r="N977" s="2"/>
      <c r="O977" s="85"/>
    </row>
    <row r="978" spans="14:15" ht="13.5" customHeight="1">
      <c r="N978" s="2"/>
      <c r="O978" s="85"/>
    </row>
    <row r="979" spans="14:15" ht="13.5" customHeight="1">
      <c r="N979" s="2"/>
      <c r="O979" s="85"/>
    </row>
    <row r="980" spans="14:15" ht="13.5" customHeight="1">
      <c r="N980" s="2"/>
      <c r="O980" s="85"/>
    </row>
    <row r="981" spans="14:15" ht="13.5" customHeight="1">
      <c r="N981" s="2"/>
      <c r="O981" s="85"/>
    </row>
    <row r="982" spans="14:15" ht="13.5" customHeight="1">
      <c r="N982" s="2"/>
      <c r="O982" s="85"/>
    </row>
    <row r="983" spans="14:15" ht="13.5" customHeight="1">
      <c r="N983" s="2"/>
      <c r="O983" s="85"/>
    </row>
    <row r="984" spans="14:15" ht="13.5" customHeight="1">
      <c r="N984" s="2"/>
      <c r="O984" s="85"/>
    </row>
    <row r="985" spans="14:15" ht="13.5" customHeight="1">
      <c r="N985" s="2"/>
      <c r="O985" s="85"/>
    </row>
    <row r="986" spans="14:15" ht="13.5" customHeight="1">
      <c r="N986" s="2"/>
      <c r="O986" s="85"/>
    </row>
    <row r="987" spans="14:15" ht="13.5" customHeight="1">
      <c r="N987" s="2"/>
      <c r="O987" s="85"/>
    </row>
    <row r="988" spans="14:15" ht="13.5" customHeight="1">
      <c r="N988" s="2"/>
      <c r="O988" s="85"/>
    </row>
    <row r="989" spans="14:15" ht="13.5" customHeight="1">
      <c r="N989" s="2"/>
      <c r="O989" s="85"/>
    </row>
    <row r="990" spans="14:15" ht="13.5" customHeight="1">
      <c r="N990" s="2"/>
      <c r="O990" s="85"/>
    </row>
  </sheetData>
  <mergeCells count="6">
    <mergeCell ref="C85:N85"/>
    <mergeCell ref="O5:O38"/>
    <mergeCell ref="C41:N41"/>
    <mergeCell ref="C2:N2"/>
    <mergeCell ref="C5:N5"/>
    <mergeCell ref="C45:N45"/>
  </mergeCells>
  <pageMargins left="0.31496062992125984" right="0.31496062992125984" top="0.74803149606299213" bottom="0.74803149606299213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workbookViewId="0">
      <selection activeCell="B1" sqref="B1"/>
    </sheetView>
  </sheetViews>
  <sheetFormatPr defaultColWidth="12.625" defaultRowHeight="15" customHeight="1"/>
  <cols>
    <col min="1" max="1" width="1.375" customWidth="1"/>
    <col min="2" max="2" width="39.125" customWidth="1"/>
    <col min="3" max="3" width="9.75" style="29" customWidth="1"/>
    <col min="4" max="4" width="9" style="29" customWidth="1"/>
    <col min="5" max="5" width="10" style="29" customWidth="1"/>
    <col min="6" max="24" width="6.625" customWidth="1"/>
  </cols>
  <sheetData>
    <row r="1" spans="2:10" s="52" customFormat="1" ht="51" customHeight="1">
      <c r="C1" s="29"/>
      <c r="D1" s="29"/>
      <c r="E1" s="29"/>
    </row>
    <row r="2" spans="2:10" ht="22.5" customHeight="1">
      <c r="B2" s="94" t="s">
        <v>82</v>
      </c>
      <c r="C2" s="94"/>
      <c r="D2" s="94"/>
      <c r="E2" s="94"/>
      <c r="F2" s="94"/>
    </row>
    <row r="3" spans="2:10" ht="24" customHeight="1">
      <c r="B3" s="84" t="s">
        <v>52</v>
      </c>
    </row>
    <row r="4" spans="2:10" ht="29.25" customHeight="1">
      <c r="B4" s="109" t="s">
        <v>53</v>
      </c>
      <c r="C4" s="110"/>
      <c r="D4" s="110"/>
    </row>
    <row r="5" spans="2:10" ht="13.5" customHeight="1"/>
    <row r="6" spans="2:10" ht="27" customHeight="1">
      <c r="B6" s="23" t="s">
        <v>54</v>
      </c>
      <c r="C6" s="83">
        <v>2021</v>
      </c>
      <c r="D6" s="83">
        <v>2022</v>
      </c>
      <c r="E6" s="83">
        <v>2023</v>
      </c>
    </row>
    <row r="7" spans="2:10" ht="16.5" customHeight="1">
      <c r="B7" s="24" t="s">
        <v>55</v>
      </c>
      <c r="C7" s="30">
        <f t="shared" ref="C7:E7" si="0">SUM(C8:C11)</f>
        <v>0</v>
      </c>
      <c r="D7" s="30">
        <f t="shared" si="0"/>
        <v>0</v>
      </c>
      <c r="E7" s="30">
        <f t="shared" si="0"/>
        <v>0</v>
      </c>
      <c r="F7" s="27"/>
      <c r="G7" s="33"/>
    </row>
    <row r="8" spans="2:10" ht="16.5" customHeight="1">
      <c r="B8" s="49" t="s">
        <v>56</v>
      </c>
      <c r="C8" s="41">
        <f>SUM('3. Sprzedaż - wartość'!D17:O17)</f>
        <v>0</v>
      </c>
      <c r="D8" s="41">
        <f>SUM('3. Sprzedaż - wartość'!D31:O31)</f>
        <v>0</v>
      </c>
      <c r="E8" s="41">
        <f>SUM('3. Sprzedaż - wartość'!D45:O45)</f>
        <v>0</v>
      </c>
      <c r="G8" s="33"/>
    </row>
    <row r="9" spans="2:10" ht="16.5" customHeight="1">
      <c r="B9" s="25" t="s">
        <v>57</v>
      </c>
      <c r="C9" s="31">
        <v>0</v>
      </c>
      <c r="D9" s="31">
        <v>0</v>
      </c>
      <c r="E9" s="31">
        <v>0</v>
      </c>
      <c r="G9" s="34"/>
    </row>
    <row r="10" spans="2:10" ht="16.5" customHeight="1">
      <c r="B10" s="25" t="s">
        <v>58</v>
      </c>
      <c r="C10" s="31">
        <v>0</v>
      </c>
      <c r="D10" s="31">
        <v>0</v>
      </c>
      <c r="E10" s="31">
        <v>0</v>
      </c>
      <c r="G10" s="35"/>
    </row>
    <row r="11" spans="2:10" ht="27.6" customHeight="1">
      <c r="B11" s="25" t="s">
        <v>59</v>
      </c>
      <c r="C11" s="31">
        <v>0</v>
      </c>
      <c r="D11" s="31">
        <v>0</v>
      </c>
      <c r="E11" s="31">
        <v>0</v>
      </c>
      <c r="G11" s="38" t="s">
        <v>73</v>
      </c>
      <c r="H11" s="42"/>
      <c r="I11" s="42"/>
      <c r="J11" s="42"/>
    </row>
    <row r="12" spans="2:10" ht="16.5" customHeight="1">
      <c r="B12" s="23" t="s">
        <v>60</v>
      </c>
      <c r="C12" s="30">
        <f t="shared" ref="C12:E12" si="1">SUM(C13:C20)</f>
        <v>0</v>
      </c>
      <c r="D12" s="30">
        <f t="shared" si="1"/>
        <v>0</v>
      </c>
      <c r="E12" s="30">
        <f t="shared" si="1"/>
        <v>0</v>
      </c>
      <c r="G12" s="35"/>
    </row>
    <row r="13" spans="2:10" ht="16.5" customHeight="1">
      <c r="B13" s="25" t="s">
        <v>32</v>
      </c>
      <c r="C13" s="41">
        <f>SUM('4. Koszty wg rodzaju'!C7:N7)</f>
        <v>0</v>
      </c>
      <c r="D13" s="41">
        <f>SUM('4. Koszty wg rodzaju'!C47:N47)</f>
        <v>0</v>
      </c>
      <c r="E13" s="41">
        <f>SUM('4. Koszty wg rodzaju'!C87:N87)</f>
        <v>0</v>
      </c>
      <c r="G13" s="35"/>
      <c r="I13" s="27"/>
    </row>
    <row r="14" spans="2:10" ht="16.5" customHeight="1">
      <c r="B14" s="25" t="s">
        <v>33</v>
      </c>
      <c r="C14" s="41">
        <f>SUM('4. Koszty wg rodzaju'!C8:N8)</f>
        <v>0</v>
      </c>
      <c r="D14" s="41">
        <f>SUM('4. Koszty wg rodzaju'!C48:N48)</f>
        <v>0</v>
      </c>
      <c r="E14" s="41">
        <f>SUM('4. Koszty wg rodzaju'!C88:N88)</f>
        <v>0</v>
      </c>
      <c r="G14" s="35"/>
    </row>
    <row r="15" spans="2:10" ht="16.5" customHeight="1">
      <c r="B15" s="25" t="s">
        <v>61</v>
      </c>
      <c r="C15" s="41">
        <f>SUM('4. Koszty wg rodzaju'!C16:N16)</f>
        <v>0</v>
      </c>
      <c r="D15" s="41">
        <f>SUM('4. Koszty wg rodzaju'!C56:N56)</f>
        <v>0</v>
      </c>
      <c r="E15" s="41">
        <f>SUM('4. Koszty wg rodzaju'!C96:N96)</f>
        <v>0</v>
      </c>
      <c r="G15" s="35"/>
    </row>
    <row r="16" spans="2:10" ht="16.5" customHeight="1">
      <c r="B16" s="25" t="s">
        <v>43</v>
      </c>
      <c r="C16" s="41">
        <f>SUM('4. Koszty wg rodzaju'!C23:N23)</f>
        <v>0</v>
      </c>
      <c r="D16" s="41">
        <f>SUM('4. Koszty wg rodzaju'!C63:N63)</f>
        <v>0</v>
      </c>
      <c r="E16" s="41">
        <f>SUM('4. Koszty wg rodzaju'!C103:N103)</f>
        <v>0</v>
      </c>
      <c r="G16" s="35"/>
    </row>
    <row r="17" spans="2:7" ht="16.5" customHeight="1">
      <c r="B17" s="25" t="s">
        <v>44</v>
      </c>
      <c r="C17" s="41">
        <f>SUM('4. Koszty wg rodzaju'!C24:N24)</f>
        <v>0</v>
      </c>
      <c r="D17" s="41">
        <f>SUM('4. Koszty wg rodzaju'!C64:N64)</f>
        <v>0</v>
      </c>
      <c r="E17" s="41">
        <f>SUM('4. Koszty wg rodzaju'!C104:N104)</f>
        <v>0</v>
      </c>
      <c r="G17" s="35"/>
    </row>
    <row r="18" spans="2:7" ht="16.5" customHeight="1">
      <c r="B18" s="25" t="s">
        <v>62</v>
      </c>
      <c r="C18" s="41">
        <f>SUM('4. Koszty wg rodzaju'!C31:N31)</f>
        <v>0</v>
      </c>
      <c r="D18" s="41">
        <f>SUM('4. Koszty wg rodzaju'!C71:N71)</f>
        <v>0</v>
      </c>
      <c r="E18" s="41">
        <f>SUM('4. Koszty wg rodzaju'!C111:N111)</f>
        <v>0</v>
      </c>
      <c r="G18" s="35"/>
    </row>
    <row r="19" spans="2:7" ht="16.5" customHeight="1">
      <c r="B19" s="50" t="s">
        <v>45</v>
      </c>
      <c r="C19" s="41">
        <f>SUM('4. Koszty wg rodzaju'!C32:N32)</f>
        <v>0</v>
      </c>
      <c r="D19" s="41">
        <f>SUM('4. Koszty wg rodzaju'!C72:N72)</f>
        <v>0</v>
      </c>
      <c r="E19" s="41">
        <f>SUM('4. Koszty wg rodzaju'!C112:N112)</f>
        <v>0</v>
      </c>
      <c r="G19" s="35"/>
    </row>
    <row r="20" spans="2:7" ht="16.5" customHeight="1">
      <c r="B20" s="25" t="s">
        <v>49</v>
      </c>
      <c r="C20" s="41">
        <f>SUM('4. Koszty wg rodzaju'!C38:N38)</f>
        <v>0</v>
      </c>
      <c r="D20" s="41">
        <f>SUM('4. Koszty wg rodzaju'!C78:N78)</f>
        <v>0</v>
      </c>
      <c r="E20" s="41">
        <f>SUM('4. Koszty wg rodzaju'!C118:N118)</f>
        <v>0</v>
      </c>
      <c r="G20" s="35"/>
    </row>
    <row r="21" spans="2:7" ht="16.5" customHeight="1">
      <c r="B21" s="23" t="s">
        <v>63</v>
      </c>
      <c r="C21" s="30">
        <f t="shared" ref="C21:E21" si="2">C7-C12</f>
        <v>0</v>
      </c>
      <c r="D21" s="30">
        <f t="shared" si="2"/>
        <v>0</v>
      </c>
      <c r="E21" s="30">
        <f t="shared" si="2"/>
        <v>0</v>
      </c>
      <c r="G21" s="35"/>
    </row>
    <row r="22" spans="2:7" ht="16.5" customHeight="1">
      <c r="B22" s="25" t="s">
        <v>64</v>
      </c>
      <c r="C22" s="31">
        <v>0</v>
      </c>
      <c r="D22" s="31">
        <v>0</v>
      </c>
      <c r="E22" s="31">
        <v>0</v>
      </c>
      <c r="G22" s="36"/>
    </row>
    <row r="23" spans="2:7" ht="16.5" customHeight="1">
      <c r="B23" s="25" t="s">
        <v>65</v>
      </c>
      <c r="C23" s="31">
        <v>0</v>
      </c>
      <c r="D23" s="31">
        <v>0</v>
      </c>
      <c r="E23" s="31">
        <v>0</v>
      </c>
      <c r="G23" s="35"/>
    </row>
    <row r="24" spans="2:7" ht="16.5" customHeight="1">
      <c r="B24" s="23" t="s">
        <v>66</v>
      </c>
      <c r="C24" s="30">
        <f t="shared" ref="C24:E24" si="3">C21+C22-C23</f>
        <v>0</v>
      </c>
      <c r="D24" s="30">
        <f t="shared" si="3"/>
        <v>0</v>
      </c>
      <c r="E24" s="30">
        <f t="shared" si="3"/>
        <v>0</v>
      </c>
    </row>
    <row r="25" spans="2:7" ht="16.5" customHeight="1">
      <c r="B25" s="25" t="s">
        <v>67</v>
      </c>
      <c r="C25" s="31">
        <v>0</v>
      </c>
      <c r="D25" s="31">
        <v>0</v>
      </c>
      <c r="E25" s="31">
        <v>0</v>
      </c>
    </row>
    <row r="26" spans="2:7" ht="16.5" customHeight="1">
      <c r="B26" s="25" t="s">
        <v>68</v>
      </c>
      <c r="C26" s="31">
        <v>0</v>
      </c>
      <c r="D26" s="31">
        <v>0</v>
      </c>
      <c r="E26" s="31">
        <v>0</v>
      </c>
    </row>
    <row r="27" spans="2:7" ht="16.5" customHeight="1">
      <c r="B27" s="23" t="s">
        <v>69</v>
      </c>
      <c r="C27" s="30">
        <f t="shared" ref="C27:E27" si="4">C24+C25-C26</f>
        <v>0</v>
      </c>
      <c r="D27" s="30">
        <f t="shared" si="4"/>
        <v>0</v>
      </c>
      <c r="E27" s="30">
        <f t="shared" si="4"/>
        <v>0</v>
      </c>
    </row>
    <row r="28" spans="2:7" ht="13.5" customHeight="1"/>
    <row r="29" spans="2:7" ht="13.5" customHeight="1"/>
    <row r="30" spans="2:7" ht="13.5" customHeight="1">
      <c r="B30" s="17" t="s">
        <v>70</v>
      </c>
      <c r="D30" s="32" t="s">
        <v>71</v>
      </c>
    </row>
    <row r="31" spans="2:7" ht="13.5" customHeight="1"/>
    <row r="32" spans="2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B4:D4"/>
    <mergeCell ref="B2:F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Sprzedaż - ceny</vt:lpstr>
      <vt:lpstr>2. Sprzedaż - ilość</vt:lpstr>
      <vt:lpstr>3. Sprzedaż - wartość</vt:lpstr>
      <vt:lpstr>4. Koszty wg rodzaju</vt:lpstr>
      <vt:lpstr>5. RZiS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</dc:creator>
  <cp:lastModifiedBy>artur orski</cp:lastModifiedBy>
  <dcterms:created xsi:type="dcterms:W3CDTF">2016-05-13T16:37:08Z</dcterms:created>
  <dcterms:modified xsi:type="dcterms:W3CDTF">2021-07-13T08:05:59Z</dcterms:modified>
</cp:coreProperties>
</file>